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835" windowHeight="9975" activeTab="4"/>
  </bookViews>
  <sheets>
    <sheet name="Реестр" sheetId="2" r:id="rId1"/>
    <sheet name="Цели" sheetId="4" r:id="rId2"/>
    <sheet name="Задачи" sheetId="5" r:id="rId3"/>
    <sheet name="Индикаторы" sheetId="6" r:id="rId4"/>
    <sheet name="Результат" sheetId="7" r:id="rId5"/>
  </sheets>
  <definedNames>
    <definedName name="_xlnm.Print_Titles" localSheetId="2">Задачи!$3:$3</definedName>
    <definedName name="_xlnm.Print_Titles" localSheetId="3">Индикаторы!$3:$3</definedName>
    <definedName name="_xlnm.Print_Titles" localSheetId="0">Реестр!$3:$3</definedName>
    <definedName name="_xlnm.Print_Titles" localSheetId="4">Результат!$3:$3</definedName>
    <definedName name="_xlnm.Print_Titles" localSheetId="1">Цели!$3:$3</definedName>
  </definedNames>
  <calcPr calcId="145621"/>
</workbook>
</file>

<file path=xl/calcChain.xml><?xml version="1.0" encoding="utf-8"?>
<calcChain xmlns="http://schemas.openxmlformats.org/spreadsheetml/2006/main">
  <c r="F133" i="6" l="1"/>
  <c r="F132" i="6"/>
  <c r="F130" i="6"/>
  <c r="F129" i="6"/>
  <c r="F128" i="6"/>
  <c r="F127" i="6"/>
  <c r="F126" i="6"/>
  <c r="F125" i="6"/>
  <c r="F124" i="6"/>
  <c r="F123" i="6"/>
  <c r="F121" i="6"/>
  <c r="F120" i="6"/>
  <c r="F119" i="6"/>
  <c r="F118" i="6"/>
  <c r="F117" i="6"/>
  <c r="F116" i="6"/>
  <c r="F115" i="6"/>
  <c r="F113" i="6"/>
  <c r="F112" i="6"/>
  <c r="F111" i="6"/>
  <c r="F109" i="6"/>
  <c r="F108" i="6"/>
  <c r="F107" i="6"/>
  <c r="F106" i="6"/>
  <c r="F104" i="6"/>
  <c r="F103" i="6"/>
  <c r="F102" i="6"/>
  <c r="F101" i="6"/>
  <c r="F100" i="6"/>
  <c r="F99" i="6"/>
  <c r="F97" i="6"/>
  <c r="F96" i="6"/>
  <c r="F95" i="6"/>
  <c r="F94" i="6"/>
  <c r="F93" i="6"/>
  <c r="F92" i="6"/>
  <c r="F91" i="6"/>
  <c r="F90" i="6"/>
  <c r="F89" i="6"/>
  <c r="F88" i="6"/>
  <c r="F86" i="6"/>
  <c r="F85" i="6"/>
  <c r="F84" i="6"/>
  <c r="F83" i="6"/>
  <c r="F81" i="6"/>
  <c r="F80" i="6"/>
  <c r="F79" i="6"/>
  <c r="F78" i="6"/>
  <c r="F76" i="6"/>
  <c r="F75" i="6"/>
  <c r="F74" i="6"/>
  <c r="F72" i="6"/>
  <c r="F71" i="6"/>
  <c r="F70" i="6"/>
  <c r="F69" i="6"/>
  <c r="F67" i="6"/>
  <c r="F66" i="6"/>
  <c r="F65" i="6"/>
  <c r="F64" i="6"/>
  <c r="F62" i="6"/>
  <c r="F61" i="6"/>
  <c r="F60" i="6"/>
  <c r="F59" i="6"/>
  <c r="F57" i="6"/>
  <c r="F56" i="6"/>
  <c r="F55" i="6"/>
  <c r="F54" i="6"/>
  <c r="F53" i="6"/>
  <c r="F52" i="6"/>
  <c r="F51" i="6"/>
  <c r="F50" i="6"/>
  <c r="F49" i="6"/>
  <c r="F48" i="6"/>
  <c r="F46" i="6"/>
  <c r="F45" i="6"/>
  <c r="F44" i="6"/>
  <c r="F43" i="6"/>
  <c r="F42" i="6"/>
  <c r="F40" i="6"/>
  <c r="F39" i="6"/>
  <c r="F38" i="6"/>
  <c r="F37" i="6"/>
  <c r="F35" i="6"/>
  <c r="F34" i="6"/>
  <c r="F33" i="6"/>
  <c r="F32" i="6"/>
  <c r="F31" i="6"/>
  <c r="F30" i="6"/>
  <c r="F29" i="6"/>
  <c r="F28" i="6"/>
  <c r="F27" i="6"/>
  <c r="F25" i="6"/>
  <c r="F24" i="6"/>
  <c r="F23" i="6"/>
  <c r="F22" i="6"/>
  <c r="F21" i="6"/>
  <c r="F19" i="6"/>
  <c r="F17" i="6"/>
  <c r="F15" i="6"/>
  <c r="F14" i="6"/>
  <c r="F12" i="6"/>
  <c r="F11" i="6"/>
  <c r="F9" i="6"/>
  <c r="F8" i="6"/>
  <c r="F7" i="6"/>
  <c r="F6" i="6"/>
  <c r="F5" i="6"/>
</calcChain>
</file>

<file path=xl/sharedStrings.xml><?xml version="1.0" encoding="utf-8"?>
<sst xmlns="http://schemas.openxmlformats.org/spreadsheetml/2006/main" count="531" uniqueCount="346">
  <si>
    <t>Поспелихинский район</t>
  </si>
  <si>
    <t>Реестр за 12 месяцев  2016 года</t>
  </si>
  <si>
    <t>№ п/п</t>
  </si>
  <si>
    <t>Наименование</t>
  </si>
  <si>
    <t xml:space="preserve"> «Развитие сельского хозяйства Поспелихинского района» на 2013-2020годы</t>
  </si>
  <si>
    <t xml:space="preserve"> «Социальная поддержка граждан» на 2014 - 2020 годы</t>
  </si>
  <si>
    <t>"Молодежь Поспелихинского района» на 2014-2020 годы»</t>
  </si>
  <si>
    <t>"Подготовка и переподготовка муниципальных служащих и работников муниципальных учреждений Поспелихинского района…." на 2014-2016 годы</t>
  </si>
  <si>
    <t>"Программа  поддержки и развития малого и среднего предпринимательства на территории Поспелихинского района на 2014-2016 годы»</t>
  </si>
  <si>
    <t>"Развитие культуры Поспелихинского района" на 2016-2020 годы</t>
  </si>
  <si>
    <t>"Развитие образования в Поспелихинском районе» на 2014 – 2020 годы»</t>
  </si>
  <si>
    <t>«Информатизация органов исполнительной власти Поспелихинского района на 2013-2020 годы», в новой редакции</t>
  </si>
  <si>
    <t>«Обеспечение доступным и комфортным жильем населения Поспелихинского района Алтайского края» на 2016 - 2020 годы</t>
  </si>
  <si>
    <t>«Обеспечение населения Поспелихинского района Алтайского края жилищно-коммунальными услугами» на 2016 - 2020 годы</t>
  </si>
  <si>
    <t>«Охрана здоровья в Поспелихинском районе на 2013-2016гг.»</t>
  </si>
  <si>
    <t>«Повышение безопасности дорожного движения в Поспелихинском районе в 2013-2020 годах»</t>
  </si>
  <si>
    <t>«Профилактика преступлений и иных правонарушений в Поспелихинском районе на 2013-2016 годы»</t>
  </si>
  <si>
    <t>«Развитие торговой деятельности на территории Поспелихинского района» на 2012- 2016 годы</t>
  </si>
  <si>
    <t>«Развитие физической культуры и спорта в Поспелихинском районе» на 2014-2020 годы</t>
  </si>
  <si>
    <t>«Содействие занятости населения  Поспелихинского района» на 2015-2020 годы</t>
  </si>
  <si>
    <t>«Улучшение инвестиционного климата на территории муниципального образования Поспелихинский район Алтайского края»на 2015 – 2017 годы</t>
  </si>
  <si>
    <t>«Улучшение условий и охраны труда в Поспелихинском районе» на 2016 -2020 годы</t>
  </si>
  <si>
    <t>«Устойчивое развитие поселений Поспелихинского района» на 2013–2020 годы</t>
  </si>
  <si>
    <t>«Энергосбережение и повышение энергетической эффективности в Поспелихинском районе на 2015-2019 годы»</t>
  </si>
  <si>
    <t>2.1</t>
  </si>
  <si>
    <t>ПОДПРОГРАММА 1 «Меры социальной поддержки отдельных категорий граждан _x000D_
в Поспелихинском районе»</t>
  </si>
  <si>
    <t>2.2</t>
  </si>
  <si>
    <t>ПОДПРОГРАММА 2 «Социальное обслуживание граждан Поспелихинского района»</t>
  </si>
  <si>
    <t>2.3</t>
  </si>
  <si>
    <t>ПОДПРОГРАММА 3 «Поддержка семей с детьми»</t>
  </si>
  <si>
    <t>Цели за 12 месяцев  2016 года</t>
  </si>
  <si>
    <t>Цели</t>
  </si>
  <si>
    <t>1.повышение конкурентоспособности сельскохозяйственной продукции на основе инновационного развития приоритетных подотраслей, обеспечения воспроизводства и повышения эффективности использования земельных и других ресурсов;_x000D_
обеспечение финансовой устойчивости сельскохозяйственных предприятий;_x000D_
рост уровня жизни и занятости сельского населения</t>
  </si>
  <si>
    <t>2.Обеспечение финансовой устойчивости сельскохозяйственных предприятий.</t>
  </si>
  <si>
    <t>3.Рост уровня жизни и занятости сельского населения.</t>
  </si>
  <si>
    <t>1.Создание условий для роста благосостояния граждан – получателей мер социальной поддержки.</t>
  </si>
  <si>
    <t>2.Повышение мер социального обслуживания населения.</t>
  </si>
  <si>
    <t>1.Повышение уровня жизни граждан - получателей мер социальной поддержки</t>
  </si>
  <si>
    <t>1.Повышение уровня, качества и безопасности _x000D_
социального обслуживания населения</t>
  </si>
  <si>
    <t>1.Оказание государственной поддержки семьям, имеющим детей, в том числе многодетным семьям</t>
  </si>
  <si>
    <t>1.Создание условий для успешной социализации и эффективной самореализации молодежи вне зави-симости от социального статуса с последующей ее интеграцией в процессы социально-экономического,  общественно-политического и культурного развития Поспелихинского района, предупреждение потерь и увеличение человеческого капитала района и края.</t>
  </si>
  <si>
    <t>1.Совершенствование подготовки и переподготовки муниципальных служащих и работников муниципальных учре-ждений.</t>
  </si>
  <si>
    <t>2.Обеспечение дальнейшего развития местного самоуправления и повышения эффективности его деятельности.</t>
  </si>
  <si>
    <t>3. Привлечение муниципальных служащих для работы в органах местного самоуправления и специалистов для работы в учреждениях социальной сферы района.</t>
  </si>
  <si>
    <t>Создание благоприятных условий для устойчивого функци-онирования и развития малого и среднего предприниматель-ства на территории Поспелихинского района</t>
  </si>
  <si>
    <t>1.Сохранение, развитие культуры и дополнительного  образования в Поспелихинском районе</t>
  </si>
  <si>
    <t>1.Обеспечение  высокого качества образования в Поспелихинском районе  в соответствии с меняющимися запросами населения и перспективными задачами развития общества и экономики.</t>
  </si>
  <si>
    <t>2.Создание условий для успешной социализации и эффективной самореализации молодежи с последующей ее интеграцией в про-цессы социально-эко¬номического, общественно- политического и культурного развития, предупреждение потерь и увеличение человеческого капитала муниципалитета, региона и страны.</t>
  </si>
  <si>
    <t>1.Формирование программно-технологической и информационно - аналитической среды, обеспечивающей Администрацию района информацией, необходимой для принятия решений и обеспечение потребности населения в информации с предоставлением муниципальных услуг в электронном виде.</t>
  </si>
  <si>
    <t>1.Обеспечение населения Поспелихинского района  Алтайского края доступным и комфортным жильем</t>
  </si>
  <si>
    <t>1.Обеспечение жителей Поспелихинского района коммунальными услугами нормативного качества.</t>
  </si>
  <si>
    <t>2.Повышение эффективности и надежности функционирования жилищно-коммунального комплекса.</t>
  </si>
  <si>
    <t>1.Эффективная борьба с инфекционными   болезнями, управляемыми иммунопрофилактикой.</t>
  </si>
  <si>
    <t>2.Подготовка и реализация первоочередных  неотложных мероприятий по сдерживанию распространения социально обусловленных инфекций.</t>
  </si>
  <si>
    <t>3.Пропаганда здорового образа жизни.</t>
  </si>
  <si>
    <t>4.Предупреждение возникновения  профессиональных заболеваний.</t>
  </si>
  <si>
    <t>5.Обеспечение взаимоинформацией  между ведомствами</t>
  </si>
  <si>
    <t>1.Снижение аварийности на улицах и дорогах Поспелихинского района; повышение правосознания и ответственности участников дорожного движения.</t>
  </si>
  <si>
    <t>1.Обеспечение личной безопасности граждан, безопасности деятельности хозяйствующих субъектов.</t>
  </si>
  <si>
    <t>2.Формирование системы профилактики правонарушений, укрепление общественного порядка и общественной без-опасности, вовлечение в эту деятельность муниципальных органов, общественных формирований и населения, повышение роли и ответственности органов местного самоуправления в профилактике правонарушений и борьбе с преступностью.</t>
  </si>
  <si>
    <t>3.Снижение уровня преступности на территории Поспелихинского района.</t>
  </si>
  <si>
    <t>1.Создание условий для наиболее полного удовлетворения спроса  населения  на разнообразные  безопасные  и качественные  товары и услуги путем формирования эффективной товаропроводящей системы</t>
  </si>
  <si>
    <t>1.Повышение роли   физической культуры и спорта в жизни населения района путем развития инфраструктуры спорта, популяризации массового спорта  и приобщения различных слоев населения к регулярным занятиям физической культурой и спортом.</t>
  </si>
  <si>
    <t>1.Повышение занятости населения  и обеспечение прав граждан на защиту от безработицы.</t>
  </si>
  <si>
    <t>1.Улучшение инвестиционного климата в Поспелихинском                районе, обеспечивающее опережающее создание  новых рабочих мест с высокой производительностью труда,  снижение напряженности на рынке труда, рост объемов                              производства товаров (работ, услуг), достижение на этой основе  устойчивого социально-экономического развития Поспелихинского  района.</t>
  </si>
  <si>
    <t>1.Улучшение условий и охраны труда у работодателей Поспелихинского района, и, как следствие, снижение уровня производственного  травматизма и профессиональной заболеваемости</t>
  </si>
  <si>
    <t>1.Создание благоприятных социально-экономических условий для комплексного и устойчивого развития  многоотраслевой  сельской экономики, повышение занятости и качества жизни сельского населения.</t>
  </si>
  <si>
    <t>1.Повышение энергоэффективности социальной сферы и жилищно-коммунального хозяйства Поспелихинского района.</t>
  </si>
  <si>
    <t>Задачи за 12 месяцев  2016 года</t>
  </si>
  <si>
    <t>Задачи</t>
  </si>
  <si>
    <t>1.Стимулирование роста производства основных видов сель-скохозяйственной продукции.</t>
  </si>
  <si>
    <t>2.Создание условий для сохранения и восстановления плодородия почв, повышения эффективности использования земельных ресурсов</t>
  </si>
  <si>
    <t>3.повышение уровня рентабельности сельскохозяй-ственного производства для обеспечения устойчивого развития отрасли;</t>
  </si>
  <si>
    <t>4.поддержка создания и развития малых форм хозяйствования;</t>
  </si>
  <si>
    <t>5.создание условий для диверсификации сельской экономики, повышения занятости, уровня и качества жизни сельского населения;</t>
  </si>
  <si>
    <t>6.стимулирование инвестиционной деятельности и инновационного развития агропромышленного комплекса (далее - АПК);</t>
  </si>
  <si>
    <t>7.улучшение кадрового обеспечения АПК</t>
  </si>
  <si>
    <t>1.Выполнение обязательств государства по социальной поддержке граждан.</t>
  </si>
  <si>
    <t>2.Создание благоприятных условий для жизнедеятельности семьи, функционирования института семьи, рождения детей</t>
  </si>
  <si>
    <t>1.Обеспечение полного и своевременного предоставления мер социальной поддержки отдельным категориям граждан</t>
  </si>
  <si>
    <t>2.Организация и проведение мероприятий в области социальной политики</t>
  </si>
  <si>
    <t>1.Совершенствование мер социальной защиты и _x000D_
социального обслуживания.</t>
  </si>
  <si>
    <t>2.Организация свободного времени пожилых людей.</t>
  </si>
  <si>
    <t>1.Укрепление института семьи, формирование ответственного родительства</t>
  </si>
  <si>
    <t>1.Рразвитие социальной активности молодежи.</t>
  </si>
  <si>
    <t>2.Содействие патриотическому воспитанию и граж-данскому образованию молодежи, формирование в молодежной среде социально значимых установок (здорового образа жизни, толерантности, традиционных нравственных и семейных ценностей и т.д..</t>
  </si>
  <si>
    <t>1.Удовлетворение потребности в высококвалифицированных кадрах органов местного самоуправления и муниципальных учреждений для решения социально-экономических задач.</t>
  </si>
  <si>
    <t>2.Закрепление на селе молодых специалистов.</t>
  </si>
  <si>
    <t>3.Создание условий для развития и самореализации специалистов.</t>
  </si>
  <si>
    <t>1.Развитие взаимосвязанной  инфраструктуры  муниципальной поддержки малого   и  среднего  предпринимательства в Поспелихинском районе.</t>
  </si>
  <si>
    <t>2.Предоставление финансовой поддержки СМСП в рамках реализации мероприятий     программы    развития малого и среднего предпринимательства.</t>
  </si>
  <si>
    <t>3.Повышение   конкурентоспособности        СМСП производственной   сферы  и  сферы услуг.</t>
  </si>
  <si>
    <t>4.Информационное сопровождение   реализации   мероприятий  по поддержке малого и среднего предпринимательства   и   пропаганда  предпринимательской     деятельности в По-спелихинском районе, в том числе среди молодежи.</t>
  </si>
  <si>
    <t>5.Создание условий для повышения инвестиционной при-влекательности района.</t>
  </si>
  <si>
    <t>6.Стимулирование предпринимательской активности.</t>
  </si>
  <si>
    <t>1.Сохранение культурного и исторического наследия, расширение доступа населения к культурным  ценностям и  информации;</t>
  </si>
  <si>
    <t>2.Обеспечение доступа населения к музейным предметам и музейным коллекциям, их изучение;</t>
  </si>
  <si>
    <t>3.Обеспечение сохранности музейных предметов и музейных коллекций;</t>
  </si>
  <si>
    <t>4.Создание  условий для организации досуга населения, развития и поддержки народного творчества;</t>
  </si>
  <si>
    <t>5.Реализация на основе федеральных государственных требований дополнительных образовательных программ, в том числе дополнительных предпрофессиональных образовательных программ в области искусств;</t>
  </si>
  <si>
    <t>6.Создание современных условий для реализации программных мероприятий, работы муниципальных учреждений культуры</t>
  </si>
  <si>
    <t>1.Формирование  гибкой системы непрерывного образования, развивающей человеческий потенциал, обеспечивающий текущие и перспективные потребности социально-экономического развития Поспелихинского района;</t>
  </si>
  <si>
    <t>2.Развитие инфраструктуры и организационно - экономических механизмов, обеспечивающих максимально равную доступность услуг дошкольного, общего, дополнительного образования детей, модернизация образовательных программ в системах дошкольного, общего и дополнительного образования детей, направленная на достижение современного качества учебных результатов и результатов социализации.</t>
  </si>
  <si>
    <t>3.Создание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</si>
  <si>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4.Создание условий для успешной социализации и эффективной самореализации молодежи  независимо от ее социального статуса.</t>
  </si>
  <si>
    <t>1.Создание условий для развития информационно-телекоммуникационной инфраструктуры, отвечающей современным требованиям, способствующей принятию правильных решений.</t>
  </si>
  <si>
    <t>2.Создание в муниципальном образовании условий для обеспечения конституци-онного права граждан на доступ к информации.</t>
  </si>
  <si>
    <t>3.Обеспечение  информационной без-опасности  деятельности органов местного самоуправления, защита  муниципальных информационных ресурсов.</t>
  </si>
  <si>
    <t>1.Повышение доступности жилья для молодых семей Поспелихинского района;</t>
  </si>
  <si>
    <t>2.Предоставление молодым учителям –участникам подпрограммы субсидии  на уплату первоначального взноса при получении ипотечного кредита (займа) на приобретение (строительство) жилья и компенсации части банковской процентной ставки по данному ипотечному кредиту (займу)</t>
  </si>
  <si>
    <t>1.Обеспечение условий для повышения качества предоставления жилищно-коммунальных услуг.</t>
  </si>
  <si>
    <t>2.Рациональное использование энергоресурсов, в том числе строительство объектов малой энергетики для социальных объектов и замена оборудования на энергоэффективное.</t>
  </si>
  <si>
    <t>3.Снижение потерь тепловой энергии в тепловых сетях, учет и регулирование потребления теп-ловой энергии.</t>
  </si>
  <si>
    <t>4.Создание условий для привлечения инвести-ций на предприятия жилищно-коммунального хозяйства.</t>
  </si>
  <si>
    <t>5.Оказание государственной поддержки реконструкции, модернизации и ремонту объектов коммунальной инфраструктуры._x000D_
Оформление технической документации на коммунальные объекты.</t>
  </si>
  <si>
    <t>1.Повышение квалификации медицинских работников.</t>
  </si>
  <si>
    <t>2.Создание эффективной материально – технической базы  в ЛПУ района.</t>
  </si>
  <si>
    <t>3.Обеспечение взаимоиформацией  между лечебной и ветеринарной службами, филиалом ФГУ  «ЦГиЭ» в                            Поспелихинском и 4-х районах по профилактике инфекционных заболеваний.</t>
  </si>
  <si>
    <t>4.Своевременное, квалифицированное оказание медицинской помощи  лицам с инфекционной заболеваемостью</t>
  </si>
  <si>
    <t>5.Соблюдение сроков проведения прививочных компаний против инфекционных заболеваний.</t>
  </si>
  <si>
    <t>6.Организация раннего выявления  инфекционных больных.</t>
  </si>
  <si>
    <t>7.В средствах массовой информации  вести разъяснительную работу с населением по профилактике инфекционной заболеваемости</t>
  </si>
  <si>
    <t>1.Развитие системы предупреждения опасного поведения участников дорожного движения.</t>
  </si>
  <si>
    <t>2.Обеспечение безопасности участия детей в дорожном движении.</t>
  </si>
  <si>
    <t>3.Развитие системы организации движения транспортных средств и пешеходов.</t>
  </si>
  <si>
    <t>1.Активизация работы в сфере профилактики правонарушений,  направленной, прежде всего, на борьбу с пьянством, алкоголизмом, наркоманией, безнадзорностью несовершеннолетних,  незаконной миграцией.</t>
  </si>
  <si>
    <t>2.Профилактика правонарушений среди лиц, склонных к противоправному поведению.</t>
  </si>
  <si>
    <t>3.Активизация и совершенствование нравственного воспитания населения, прежде всего - молодежи и детей школьного возраста</t>
  </si>
  <si>
    <t>4.Координация деятельности органов исполнительной власти и местного самоуправления в вопросах предупреждения правонарушений.</t>
  </si>
  <si>
    <t>5.Вовлечение в предупреждение правонарушений предприя-тий, учреждений, организаций всех форм собственности, а также общественных объединений.</t>
  </si>
  <si>
    <t>6.Оптимизация работы по предупреждению и профилактике правонарушений, совершаемых на улицах и в обществен-ных местах</t>
  </si>
  <si>
    <t>1.Обеспечение доступности потребительского рынка в цивилизованных формах его организации, посредством качественного совершенствования и развития базы предприятий торговли.</t>
  </si>
  <si>
    <t>2.Стимулирование  деловой   активности   и   повышение конкурен-ции в сфере торговой деятельности.</t>
  </si>
  <si>
    <t>3.Повышение инвестиционной активности в торговой сфере.</t>
  </si>
  <si>
    <t>4.Повышение  экономической  доступности  товаров   для населения в целях реализации социальной политики.</t>
  </si>
  <si>
    <t>5.Развитие и совершенствование рыночных форм торговли.</t>
  </si>
  <si>
    <t>6.Развитие торговли в удаленных населенных пунктах.</t>
  </si>
  <si>
    <t>7.Повышение  уровня  кадрового  обеспечения  торговой сферы</t>
  </si>
  <si>
    <t>1.Создание правовых, экономических, социальных и организационных условий для развития массовой физической культуры и спорта.</t>
  </si>
  <si>
    <t>2.Развитие кадрового потенциал.</t>
  </si>
  <si>
    <t>3.Повышение эффективности спортивно-массовой работ.</t>
  </si>
  <si>
    <t>4.Создание оптимальных условий для развития в районе детско-юношеского спорта.</t>
  </si>
  <si>
    <t>5.Сохранение, развитие  и эффективное использование  материально-спортивной базы Поспелихинского района;</t>
  </si>
  <si>
    <t>6.Пропаганда и популяризация физической культуры и спорта.</t>
  </si>
  <si>
    <t>1.Содействие вовлечению в эффективную занятость безработных граждан, в том числе обладающих недостаточной конкурентоспособностью на рынке труда.</t>
  </si>
  <si>
    <t>2.Повышение мобильности рабочей силы на рынке труда.</t>
  </si>
  <si>
    <t>3.Содействие сохранению имеющихся и созданию новых рабочих мест.</t>
  </si>
  <si>
    <t>4.Реализация системы государственных гарантий в сфере осуществления гражданами права на труд и защиту от безработицы.</t>
  </si>
  <si>
    <t>5.Стимулирование работодателей к трудоустройству граждан с ограниченными возможностями здоровья.</t>
  </si>
  <si>
    <t>1.Формирование механизмов административной, инфраструктурной, финансовой поддержки инвестиций</t>
  </si>
  <si>
    <t>2.снижение административных барьеров</t>
  </si>
  <si>
    <t>3.формирование механизмов стимулирования спроса</t>
  </si>
  <si>
    <t>4. формирование благоприятных налоговых условий реализации     инвестиций</t>
  </si>
  <si>
    <t>5.формирование благоприятных условий для развития                   среднего и малого бизнеса</t>
  </si>
  <si>
    <t>1.Обеспечение оценки условий труда работников и получения работниками объективной информации о состоянии условий и охраны труда на рабочих местах;</t>
  </si>
  <si>
    <t>2.Реализация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населения;_x000D_
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</si>
  <si>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3.Обеспечение непрерывной подготовки работников по вопросам охраны труда на основе современных технологий обучения;</t>
  </si>
  <si>
    <t>3.Информационное обеспечение и пропаганда охраны труда</t>
  </si>
  <si>
    <t>1.Развитие сельского предпринимательства и организаций малого бизнеса с учетом перспективных направлений  развития района.</t>
  </si>
  <si>
    <t>2.Активизация жилищного строительства в целях удовлетворения  потребности  сельского населения,  в том числе  молодых семей и молодых специалистов, в благоустроенном жилье.</t>
  </si>
  <si>
    <t>3.Грантовая поддержка реализации местных общественно значимых проектов.</t>
  </si>
  <si>
    <t>4.Реконструкция и строительство новых объектов образования, культуры, спорта и инженерной инфраструктуры.</t>
  </si>
  <si>
    <t>1.Снижение бюджетных затрат на оплату коммунальных услуг за счет реализации мероприятий по энергосбережению в социальной сфере.</t>
  </si>
  <si>
    <t>2.Сокращение потерь тепловой, электрической энергии и воды.</t>
  </si>
  <si>
    <t>3.Повышение эффективности использования энергоресурсов в социальной сфере и организациях коммунального комплекса</t>
  </si>
  <si>
    <t>Индикаторы за 12 месяцев  2016 года</t>
  </si>
  <si>
    <t>Единица измерения</t>
  </si>
  <si>
    <t>План по программе</t>
  </si>
  <si>
    <t>Факт</t>
  </si>
  <si>
    <t>Факт к плану, %</t>
  </si>
  <si>
    <t>1.Индекс физического объема сельскохозяйственного производства в хозяйствах всех категорий (в сопоставимых ценах)</t>
  </si>
  <si>
    <t>%</t>
  </si>
  <si>
    <t>2.Индекс физического объема производства продукции растениеводства (в сопоставимых ценах)</t>
  </si>
  <si>
    <t>3.Индекс физического объема производства продукции живоноводства (в сопоставимых ценах)</t>
  </si>
  <si>
    <t>4.Рентабельность  сельскохозяйственных организаций</t>
  </si>
  <si>
    <t>5.Среднемесячная заработная плата</t>
  </si>
  <si>
    <t>рублей</t>
  </si>
  <si>
    <t>1.Доля населения, имеющего денежные доходы ниже величины прожиточного минимума, в общей численности населения Поспелихинского района</t>
  </si>
  <si>
    <t>2.Доля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t>
  </si>
  <si>
    <t>2.Средний размер денежных выплат лицам старше трудоспособного возраста</t>
  </si>
  <si>
    <t>1.Удельный вес граждан пожилого возраста и инвалидов (взрослых и детей), получивших услуги в негосударственных учреждениях социального обслуживания, в_x000D_
 общей численности граждан пожилого возраста и инвалидов (взрослых и детей), получивших услуги в учреждениях социального обслуживания всех форм собственности</t>
  </si>
  <si>
    <t>1.Доля многодетных семей в общей численности семей в районе</t>
  </si>
  <si>
    <t>1.Удельный вес численности молодых людей в возрасте от 14 до 30 лет, принимающих участие в добровольческой деятельности, в общей численности молодежи в _x000D_
возрасте от 14 до 30 лет</t>
  </si>
  <si>
    <t>2.Число молодых людей, участвующих в крупных всероссийских, международных  и _x000D_
краевых молодежных мероприятиях (форумах, слетах, спартакиадах и т.д.)</t>
  </si>
  <si>
    <t>тыс. чел.</t>
  </si>
  <si>
    <t>3.Число молодых людей в возрасте от 14 до 30 лет, вовлеченных в проекты и программы в сфере поддержки талантливой молодежи</t>
  </si>
  <si>
    <t>тыс. чел</t>
  </si>
  <si>
    <t>4.Число молодых людей, участвующих в реализации мероприятий программы в сфере эффективной социализации молодежи, находящейся в трудной жизненной ситу-ации</t>
  </si>
  <si>
    <t>5.численность молодых людей в возрасте от 14 до 30 лет, участвующих в реализации _x000D_
мероприятий программы в сфере патриотического воспитания, профилактики эт-нического и религиозного экстремизма</t>
  </si>
  <si>
    <t>1.Количество муниципальных служащих, прошедших повышение квалификации</t>
  </si>
  <si>
    <t>человек</t>
  </si>
  <si>
    <t>2.Количество  педагогических работников общеобразовательных учреждений, прошедших повышение квалификации</t>
  </si>
  <si>
    <t>3.Количество педагогических работников дошкольных образовательных учреждений, прошедших повышение квалификации</t>
  </si>
  <si>
    <t>4.Количество педагогов дополнительного образования, прошедших повышение квалификации</t>
  </si>
  <si>
    <t>5.Количество муниципальных служащих комитета по образованию, прошедших повышение квалификации</t>
  </si>
  <si>
    <t>6.Количество молодых специалистов, получивших единовременную денежную выплату</t>
  </si>
  <si>
    <t>7.Количество молодых специалистов, получивших денежную компенсацию по возмещению расходов найма жилья</t>
  </si>
  <si>
    <t>8.Предоставление денежной компенсации по возмещению расходов найма жилья</t>
  </si>
  <si>
    <t>9.Количество молодых специалистов, получивших денежную компенсацию по оплате коммунальных услуг</t>
  </si>
  <si>
    <t>1.Количество субъектов малого и среднего бизнеса</t>
  </si>
  <si>
    <t>единиц</t>
  </si>
  <si>
    <t>2.Среднесписочная численность работников, (без внешних совместителей и работников несписочного состава)</t>
  </si>
  <si>
    <t>3.Удельный вес занятых в малом и среднем предпринимательстве в общей численности занятых в экономике муниципального образования</t>
  </si>
  <si>
    <t>4.Удельный вес налоговых поступлений от субъектов малого и среднего предпринимательства в собственных доходах бюджета</t>
  </si>
  <si>
    <t>1.Доля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t>
  </si>
  <si>
    <t>2.Количество посещений библиотек (на 1 жителя в год)</t>
  </si>
  <si>
    <t>посещений</t>
  </si>
  <si>
    <t>3.Посещаемость Поспелихинского районного краеведческого музея (на 1 жителя в год)</t>
  </si>
  <si>
    <t>4.Увеличение численности участников культурно-досуговых мероприятий (по сравнению с предыдущим годом)</t>
  </si>
  <si>
    <t>5.Динамика примерных (индикативных) значений соотношения средней заработной платы работников учреждений культуры Поспелихинского района и средней заработной платы в Алтайском крае</t>
  </si>
  <si>
    <t>1.Доступность дошкольного   образования (отношение  численности  детей  от  3  до 7 лет,  которым   предоставлена   возможность  получать  услуги  дошкольного  образования,  к общей  численности  детей  в возрасте  от  3  до  7  лет,  скорректиро-ванной  на численность детей  в возрасте  от 5до 7 лет, обучающихся  в школе)</t>
  </si>
  <si>
    <t>2.Доля     обучающихся      муниципальных   общеобразовательных организаций,    которым     предоставлена возможность   обучаться   в  современных_x000D_
условиях,   в  общей  численности   обуча-_x000D_
ющихся</t>
  </si>
  <si>
    <t>3.Отношение  среднего  балла  единого  государственного   экзамена  (в  расчете   на 1  предмет)  в  10  процентах  школ  с  луч-_x000D_
шими   результатами    единого    государ-_x000D_
ственного   экзамена  к  среднему   баллу_x000D_
единого      государственного      экзамена_x000D_
(в расчете  на  1 предмет)  в  10  процентах школ  с  худшими  результатами   единого_x000D_
государственного  экзамена</t>
  </si>
  <si>
    <t>4.Удельный  вес  численности  руководителей  муниципальных организаций  дошкольного  образования, общеобразовательных  организаций  и организаций дополнительного  образования_x000D_
детей,  прошедших  в  течение  последних_x000D_
трех  лет  повышение  квалификации  или_x000D_
профессиональную    переподготовку,    в_x000D_
общей  численности  руководителей  орга-_x000D_
низаций дошкольного, общего, дополни-_x000D_
тельного  образования детей</t>
  </si>
  <si>
    <t>5.Доля  детей,  воспитывающихся   в  отвечающих  современным  требованиям  дошкольных  образовательных   учреждениях, в общем  числе дошкольников края</t>
  </si>
  <si>
    <t>6.Удельный  вес  численности  детей  в  возрасте  от  0  до  3  лет,  охваченных  программами  поддержки  раннего  развития, в   общей   численности   детей    соответствующего  возраста</t>
  </si>
  <si>
    <t>7.Доступность   предшкольного   образования  (отношение  численности  детей  от  5 до  7  лет,  которым   предоставлена   возможность  получать  услуги  дошкольного образования, к общей численности  детей в  возрасте  от  5  до  7  лет,  скорректированной  на  численность  детей  в  возрастеот 5 до 7 лет, обучающихся  в школе)</t>
  </si>
  <si>
    <t>8.Доля   обучающихся    общеобразовательных   организаций   по  новым   федеральным  государственным   образовательным стандартам  общего образования</t>
  </si>
  <si>
    <t>9.Доля  обучающихся   по  программам  общего     образования,    участвующих     в олимпиадах    и    конкурсах    различногоуровня,  в  общей  численности   обучающихся  по  программам  общего  образования</t>
  </si>
  <si>
    <t>10.Охват  детей  в  возрасте  от  5  до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t>
  </si>
  <si>
    <t>1.Оснащение рабочих мест новым оборудование</t>
  </si>
  <si>
    <t>Единица</t>
  </si>
  <si>
    <t>2.Развитие системы  электронного документооборота за счет подключения  к районной электронной почты предприятий и учреждений</t>
  </si>
  <si>
    <t>3.Подключение к локальной электронной сети</t>
  </si>
  <si>
    <t>4.Замена устаревшего и не лицезионного программного обеспечения</t>
  </si>
  <si>
    <t>1.Количество молодых семей, улучшивших свои жилищные условия</t>
  </si>
  <si>
    <t>семей</t>
  </si>
  <si>
    <t>2.Количество молодых учителей, улучшивших жилищные условия</t>
  </si>
  <si>
    <t>3.Доля молодых учителей, получивших ипотечный кредит (заем) в текущем году, в общей численно сти молодых учителей, желающих получить ипотечный кредит (заем)</t>
  </si>
  <si>
    <t>4.Доля молодых учителей, улучшивших жилищные условия за счет ипотечного кредита (займа) в текущем году, в общей численности молодых учителей, улучшивших жилищные условия в рамках реализа-ции других программ</t>
  </si>
  <si>
    <t>Доля тепловых сетей, нужлающихся в замене, в общей протяженности тепловых сетей</t>
  </si>
  <si>
    <t>1.Доля уличной водопроводной сети, нуждающейся в замене, в общей протяженности водопроводной.</t>
  </si>
  <si>
    <t>2.Снижение количества обращений в ЕДДС района по качеству предоставления коммунальных услуг (теплоснабжение, водоснабжение, водоотведение)</t>
  </si>
  <si>
    <t>Ед.</t>
  </si>
  <si>
    <t>3.Доля уличной канализационной сети, нуждающейся в замене, в общей протяженности канализационной сети.</t>
  </si>
  <si>
    <t>1.Доля Вич -инфицированных лиц, состоящих на диспансерном учете, от числа выявленных</t>
  </si>
  <si>
    <t>2.Охват населения  флюорографическими осмотрами</t>
  </si>
  <si>
    <t>3.Доля больных туберкулезом, состоящих на диспансерном учете в общем числе подлежащих наблюдению</t>
  </si>
  <si>
    <t>1.Количество изданных статей, выпусков в СМИ</t>
  </si>
  <si>
    <t>2.Охват световозвращающими приспособлениями в среде дошкольников и учащихся младших классов образовательных учреждений</t>
  </si>
  <si>
    <t>% от потребности (с нарастающим итогом)</t>
  </si>
  <si>
    <t>3.Количество проведенных тематических информационно-пропагандистских мероприятий с несовершеннолетними участниками дорожного движения</t>
  </si>
  <si>
    <t>4.Оснащение общеобразовательных школ  уголками безопасности дорожного движения</t>
  </si>
  <si>
    <t>1.Уровень преступности (количество преступлений на 1 тыс. населения)</t>
  </si>
  <si>
    <t>2.Уровень подростковой преступности (число несовершеннолетних, совершивших преступления на 1 тыс. несовершеннолетних в возрасте 14 – 17 лет)</t>
  </si>
  <si>
    <t>3.Удельный вес уличной преступности, от общего числа зарегистрированных преступлений</t>
  </si>
  <si>
    <t>4.Доля преступлений, совершенных лицами, ранее привлекавшимися к уголовной ответственности</t>
  </si>
  <si>
    <t>1.Количество субъектов малого и среднего предпринимательства в сфере торговли</t>
  </si>
  <si>
    <t>единиц.</t>
  </si>
  <si>
    <t>2.Оборот розничной торговли</t>
  </si>
  <si>
    <t>млн.рублей</t>
  </si>
  <si>
    <t>3.Индекс физического объема оборота розничной торговли к 2011 году</t>
  </si>
  <si>
    <t>4.Оборот розничной торговли на душу населения</t>
  </si>
  <si>
    <t>тыс. рублей</t>
  </si>
  <si>
    <t>5.Оборот  средних  и  малых предприятий  торговли  (с учетом микропредприятий)</t>
  </si>
  <si>
    <t>млн. руб</t>
  </si>
  <si>
    <t>6.Среднемесячная заработная плата работников торговли</t>
  </si>
  <si>
    <t>тыс.рублей</t>
  </si>
  <si>
    <t>7.Среднегодовая численность занятых в торговле</t>
  </si>
  <si>
    <t>8.Обеспеченность  населения площадью  торговых объектов</t>
  </si>
  <si>
    <t>кв. м на 1   тыс.человек</t>
  </si>
  <si>
    <t>9.Количество   стационарных торговых объектов</t>
  </si>
  <si>
    <t>ед.</t>
  </si>
  <si>
    <t>10.Количество торговых  мест на   розничных    рынках, расположенных  в капитальных строениях</t>
  </si>
  <si>
    <t>ед</t>
  </si>
  <si>
    <t>1.Количество проведенных семинаров и курсов повышения квалификации по проблемам развития физической культуры и спорта</t>
  </si>
  <si>
    <t>2.Удельный вес занимающихся физической культурой и спортом, в процентном отношении к населению района</t>
  </si>
  <si>
    <t>3.Количество проводимых спортивных мероприятий в районе</t>
  </si>
  <si>
    <t>4.Участие в краевых соревнованиях</t>
  </si>
  <si>
    <t>5.Обеспеченность плоскостными спортивными сооружениями</t>
  </si>
  <si>
    <t>Кв. м на 10000 чел</t>
  </si>
  <si>
    <t>6.Обеспеченность спортивными залами</t>
  </si>
  <si>
    <t>1.Уровень регистрируемой безработицы от численности трудоспособного населения (в среднем за год</t>
  </si>
  <si>
    <t>2.Доля трудоустроенных граждан в общей численности граждан, обратившихся за содействием с целью поиска подходящей работы</t>
  </si>
  <si>
    <t>3.Доля трудоустроенных граждан, относящихся к категории инвалидов, обратившихся за содействием с целью поиска подходящей работы,%</t>
  </si>
  <si>
    <t>4.Напряженность, незанятых граждан на 1 вакантное место</t>
  </si>
  <si>
    <t>чел./1 вак. Место</t>
  </si>
  <si>
    <t>1.Объем инвестиций в основной капитал за счет всех источников финансирования на душу населения</t>
  </si>
  <si>
    <t>Руб</t>
  </si>
  <si>
    <t>2.Бюджетная обеспеченность за счет налоговых и неналоговых доходов консолидированного бюджета муниципального образования на душу населения</t>
  </si>
  <si>
    <t>Руб.</t>
  </si>
  <si>
    <t>3.Создание новых рабочих мест при реализации инвестиционных проектов</t>
  </si>
  <si>
    <t>Кол-во</t>
  </si>
  <si>
    <t>1.Численность пострадавших в результате несчастных случаев на производстве со смертельным исходом</t>
  </si>
  <si>
    <t>2.Численность пострадавших в результате несчастных случаев на производстве с утратой трудоспособности на 1 рабочий день и более</t>
  </si>
  <si>
    <t>3.Количество дней временной нетрудоспособности в связи с несчастным случаем на производстве в расчете на 1 пострадавшего</t>
  </si>
  <si>
    <t>ней на _x000D_
1 пострадавшего</t>
  </si>
  <si>
    <t>4.Численность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t>
  </si>
  <si>
    <t>5.Охват работников, прошедших обязательные периодические медицинские осмотры, занятых на работах с вредными и (или) опасными производственными факторами</t>
  </si>
  <si>
    <t>6.Количество рабочих мест, на которых проведена специальная оценка условий труда</t>
  </si>
  <si>
    <t>7.Численность работников, занятых во вредных и (или) опасных условиях труда</t>
  </si>
  <si>
    <t>1.Уровень  официально зарегистрированной безработицы   в сельской местности</t>
  </si>
  <si>
    <t>3.Введение   (приобретение)   жилья для  граждан, проживающих       в сельской  местности</t>
  </si>
  <si>
    <t>кв.м</t>
  </si>
  <si>
    <t>4.в  том  числе   для молодых  семей  и молодых специалистов _x000D_
молодых специалисто</t>
  </si>
  <si>
    <t>5.Количество   семей, улучшивших жилищные условия</t>
  </si>
  <si>
    <t>6.в том числе молодых семей   и   молодых_x000D_
специалистов</t>
  </si>
  <si>
    <t>7.Количество грантов, предоставляемых  на поддержку инициатив местных   сообществ</t>
  </si>
  <si>
    <t>8.Количество   введенных в действие плоскостных   спортивных    сооружений</t>
  </si>
  <si>
    <t>9.Количество   введенных в действие локальных     водопроводов</t>
  </si>
  <si>
    <t>км</t>
  </si>
  <si>
    <t>1.Снижение потребности в угле бюджетных учреждений</t>
  </si>
  <si>
    <t>2.Снижение затрат бюджетных средств за услуги отопления бюджетных учреждений</t>
  </si>
  <si>
    <t>Результаты за 12 месяцев  2016 года</t>
  </si>
  <si>
    <t>Ожидаемый результат</t>
  </si>
  <si>
    <t>Полученный результат</t>
  </si>
  <si>
    <t>увеличение в 2020 году по отношению к 2012 году производства сельскохозяйственной продукции в хозяйствах всех категорий (в сопоставимых ценах) на 15,2%, в т.ч. продукции растениеводства - на 20,6%, продукции животноводства - на 5,4%;_x000D_
обеспечение среднего уровня рентабельности сель-скохозяйственных организаций не ниже 38% (с учетом субсидий);_x000D_
рост заработной платы в сельском хозяйстве к 2012 году в 1,7 раза;_x000D_
увеличение уровня энергообеспеченности сельско-хозяйственных организаций на 100 га посевной площади до 140 л.с.</t>
  </si>
  <si>
    <t>"Прибыль от реализации сельскохозяйственной продукции по району составила: за 2016 год – 319,7 млн. рублей. Наибольшую прибыль от реализации получили: ООО «Мелира», СПК «Знамя Родины», ООО «Гавриловское», ООО «КФХ Стиль», ООО «Котляровка».
 Чистая прибыль  составила: в 2016 году – 346,4 млн. рублей.
 Доля безубыточных сельскохозяйственных организаций сложилась на уровне 82,4%. Три хозяйства района по итогам финансового года оказались убыточными: АО ОПХ «Алтайской МИС» - 2,9 млн. руб., СПК «Труд» - 0,6 млн. руб., КХ «Ульянов Н.П.» - 0,6 млн. руб.
 Государственная поддержка составила за 12 месяцев 2016 года 89,2 млн. рублей субсидий, в том числе из федерального бюджета 84,4 млн. рублей и из краевого 4,8 млн. рублей.
Сумма налогов, сборов, обязательных платежей и страховых взносов в государственные внебюджетные фонды составила 158 млн. рублей. Среднемесячная заработная плата в сельскохозяйственном производстве по итогам 2016 года по крупным и средним предприятиям составила 17868 рублей, что на 14,6% выше уровня 2015 года, но ниже уровня по краю на 2,2% (по краю – 18266 рублей). 
Согласно районному трехстороннему соглашению, заключенному между представителями работодателей, Советом председателей профсоюзных организаций и Администрацией Поспелихинского района в 2016 году в сельском хозяйстве темп роста средней заработной платы должен составлять 10% от уровня 2015 года, где средняя заработная плата менее 15000 рублей в месяц. Данное условие не выполнили 5 хозяйств.
Семь сельскохозяйственных организаций обеспечивших наилучший уровень оплаты труда по итогам 2016 года: КХ «Голиков Г.И.» - 25743 рубля, СПК «Знамя Родины» – 21144 рубля, ООО «Мелира» – 20934 рубля, ООО «Котляровка» – 18326 рублей, ООО «КФХ Стиль» – 17953 рубля, ООО «Гавриловское» - 16923 рубля, СПК «Заветы Ильича» – 16029 рублей.
Заработная плата трактористов по району составила 21126 рублей. По этой категории самая высокая заработная плата в КХ «Голиков Г.И.» - 29780 рублей, ООО «Гавриловское» - 25661 рубль, СПК «Знамя Родины» – 24513 рублей, СПК «Заветы Ильича» - 23241 рубль, ООО «КФХ Стиль» - 22914 рублей.
Заработная плата доярок по району составила 17208 рублей. Самая высокая в СПК «Знамя Родины» – 25117 рублей.
В текущем году среднесписочная численность работающих в крупных и средних сельскохозяйственных организациях сохранилась на уровне прошлого года 1301 человек. Сельскохозяйственные организации района ежегодна вкладывают средства в инвестиции. В 2016 году в СПК ""Путь Ленина"" завершена реконструкция телятника на 350 голов, общая стоимость реализации проекта составила 8,2 млн. рублей, СПК ""Знамя Родины"" начал работы по установке семенной очистительной линии на 20,0 млн. рублей срок реализации 2016-2018 годы, в 2016 году уже по данному направлению вложено 1,34 млн. рублей, СПК ""Заветы Ильича"" осуществили строительство крытого сеновала на сумму 2,45 млн. рублей, ООО ""Гавриловское"" осуществило реконструкцию зерносклада и мехтока на сумму 5,69 млн. рублей. Ежегодные финансовые вложения в инвестиции способствуют наращиванию производства, а также улучшению и сохранению качества производимой сельскохозяйственной продукции.
"</t>
  </si>
  <si>
    <t>Доля населения, имеющего денежные доходы ниже величины прожиточного минимума, в общей численности населения Поспелихинского района к 2020  году  сократится до 32,0%</t>
  </si>
  <si>
    <t>В  2016 году  7923 человека состояли в качестве нуждающихся в различных видах социальной помощи, что составило 34 % от общего числа жителей района.  За  период 2016 года была оказана материальная помощь за счет средств краевого бюджета 477 (с учетом членов семей) гражданам района на  сумму 241,8 тыс. руб. Натуральную помощь получили 236 граждан района, 215 человек обратились за предоставлением социальных услуг.</t>
  </si>
  <si>
    <t>Наличие разнообразных возможностей для самовыражения молодых людей всех категорий, повышение их социальной активности, активное привлечение к участию в жизни общества;_x000D_
увеличение удельного веса численности молодых людей в возрасте от 14 до 30 лет, принимающих участие в добровольческой деятельности, в общей численности молодежи в возрасте от 14 до 30 лет до 10 %;_x000D_
увеличение числа молодых людей, участвующих в крупных всероссийских и международных молодежных мероприятиях (форумах, слетах и т.д.), до 1,0 тыс. человек;_x000D_
увеличение числа молодых людей в возрасте от 14 до 30 лет, вовлеченных в проекты и програм-мы в сфере поддержки талантливой молодежи, до 2,0 тыс. человек;_x000D_
увеличение числа молодых людей, участвующих в реализации мероприятий программы в сфере эффективной социализации молодежи, находящейся в трудной жизненной ситуации, до 0,5 тыс. человек;_x000D_
увеличение численности молодых людей в воз-расте от 14 до 30 лет, участвующих в реализации мероприятий программы в сфере патриотического воспитания, профилактики этнического и религиозного экстремизма, до 3,0 тыс. человек.</t>
  </si>
  <si>
    <t>За 12 месяцев 2016 года в районе проведены: 37 летняя Олимпиада; мероприятия посвященные ЗОЖ:  краевая акция "Вперед за здоровьем";танцевальный флешмоб "Мы против наркотиков"._x000D__x000D__x000D_
Акция "Страна моей мечты" проведена уборка территории в Поспелихе и на территории сельских советов. На территориях сельских советов проводятся специалистами по работе с молодежью с привлечением всех служб профилактики; мероприятия посвященные здоровому образу жизни, так 11 сельских советов приняли участие в краевой акции "Вперед за здоровьем". Ноябрь - Месячник здорового образа жизни. В течение ноября 2016 года проводились дни здоровья в школах райцентра и профессиональном лицеи. Активисты районного совета молодёжи раздавали листовки. Была организованна встреча представителей здравоохранения с ученицами старших классов. Медики пообщались с учащимися на тему «Здоровое детство и материнство». Мероприятия, приуроченные к Всемирному дню борьбы с ВИЧ/ СПИДом._x000D_
 На постоянной основе проводятся лекции со школьниками и учащимися профессионального лицея, классные часы с родителями, профилактические классные часы для учащихся школ, тематические родительские собрания, анонимное анкетирование в рамках акции «За здоровье и безопасность наших детей». Было задействовано 2000 человек. Численность молодых людей в возрасте от 14 до 30 лет, участвующих в реализации мероприятий программы в сфере патриотического воспитания - 500 человек, в мероприятиях направленных на пропаганду ЗОЖ 857 человек.</t>
  </si>
  <si>
    <t>Повышение образовательного уровня муниципальных служащих и работников муниципальных учреждений, овладение новыми организационными и информационными технологиями, необходимыми для реализации функций муниципального регулирования социально-экономических процессов, и как следствие, повышение результативности муниципального управления._x000D_
Укомплектование учреждений социальной сферы квалифицированными кадрами и закрепление на селе молодых специалистов.</t>
  </si>
  <si>
    <t>За 2016 год прошли повышение квалификации 15 муниципальных служащих и 1 молодой специалист получил единовременную денежную выплату (меры соц. поддержки).</t>
  </si>
  <si>
    <t>Ежегодное увеличение удельного веса занятых в малом и среднем бизнесе в общей численности занятых в экономике на 1%._x000D_
Увеличение  количества малых и средних предприятий на 1%  в год. _x000D_
Увеличение удельного веса налоговых поступлений от СМСП в собственных доходах бюджета на 2% в год.</t>
  </si>
  <si>
    <t>За 12  месяцев 2016 года увеличилось количество занятых в малом и среднем бизнесе на 0,2% по сравнению 2015 годом. Количество малых и средних предприятий по итогам 2016  года  увеличилось на 8 ед. по сравнению с предыдущим годом. Сумма налоговых поступлений от СМСП увеличилась с 55,2 до 67,2 млн.руб.</t>
  </si>
  <si>
    <t>увеличение доли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 до 74,3 %;_x000D_
количество посещений библиотек на 1 жителя к 2020 году составит 5,0 посещений, музейных учреждений – 0,37 посещений;_x000D_
ежегодное увеличение численности участников культурно-досуговых мероприятий не менее чем на 0,1 %;_x000D_
ежегодное увеличение доли детей, привлекаемых к участию в творческих мероприятиях, в общем числе детей Поспелихинского района – на 1%;_x000D_
сохранение доли детей, обучающихся в детской школе искусств, в общей численности учащихся детей на уровне 7,7 %;_x000D_
повышение средней заработной платы работников учреждений культуры района до уровня средней заработной платы в Алтайском крае к 2018 году.</t>
  </si>
  <si>
    <t>В библиотеки поступило 1669 новых изданий. за 12 месяцев 109808 человек посетили библиотеки . Книговыдача составила - 241028 экз. Музей посетили 8878 человек, фонды которого составили 10880  предмета. Проведено 403 мероприятий, экскурсий, лекций. Численность участников КДМ превышает плановый показатель(7,1).  Активно внедряются новые формы и методы работы, улучшается качество оказываемых услуг, осуществляются мероприятия по укреплению МТБ. Доля детей обучающихся в ДШИ - 7,7%. Уровень средней заработной платы -63,5% ( 9 место среди муниципальных образований Алтайского края). Доля ОКН находящихся в удовлетворительном состоянии - 90%. Учреждения проводят целенаправленную деятельность по участию творческих коллективов в конкурсах и фестивалях международного, всероссийского, регионального масштаба. В 35 приняли участие.</t>
  </si>
  <si>
    <t xml:space="preserve">  увеличение доли детей в возрасте от 3 до 7 лет, которым предо-ставлена возможность получать услуги  дошкольного образования, в общей численности детей в возрасте от 3 до 7 лет, скорректированной на численность детей в возрасте от 5 до 7 лет, обу¬чающихся в школе, до 100%;_x000D_
    сокращение разрыва между средним баллом едино¬го государ-ственного экзамена (в расчете на 1 пред¬мет) в 10 процентах школ с лучшими результатами единого государственного экзамена и средним бал¬лом единого государственного экзамена (в расчете на 1 предмет) в 10 процентах школ с худшими ре-зультатами единого государственного экзамена до 1,22;_x000D_
    увеличение   доли   обучающихся муниципальных общеобразовательных   организаций,  которым  предоставлена  возможность  обучаться в современных условиях, до  82%;_x000D_
     увеличение удельного веса численности руководи¬телей государственных (муниципальных) организа¬ций дошкольного образования, общеобразователь¬ных организаций и организаций дополнительного образования детей, прошедших в течение послед¬них трех лет повышение квалификации или про-фессиональную переподготовку, в общей числен¬ности руководителей организаций дошкольного, общего, дополнительного образования детей до 98%.</t>
  </si>
  <si>
    <t>основное комплектование детских садов состоялось в мае 2016 года. В 2016 году выдано  380 путёвок. Ликвидирована очерёдность детей в возрасте от 3 до 7 лет. 160 детей в возрасте от 1,6 до 3 лет посещают детские сады. В настоящий момент детские сады посещают 1033 ребёнка, 102 ребёнка в возрасте от 5 до 7 лет посещают группы кратковременного пребывания, открытые  на базе школ, 23 ребёнка посещают группы кратковременного пребывания на базе Центра детского творчества. В 2015-2016 году выпускники школ сдавали ЕГЭ в штатном режиме по 11 предметам. По 6 предметам (русский язык, биология, история, общество, физика, литература) результаты выше, чем в прошлом году. Наилучшие результаты по предметам:  русский язык у  выпускников Мамонтовской школы, математика - Хлеборобской школы, химия - Красноярской школы, биология - Клепечихинская СОШ, история - ПССОШ, обществознание - Калмыцко-Мысовская СОШ, информатика - школа № 1. Все выпускники 11 классов получили аттестаты.</t>
  </si>
  <si>
    <t>Оснащение  100% рабочих мест сотрудников оборудованием и программым обеспечением, отвечающим современным требованиям._x000D_
Бесперебойная работа  сотрудников на всех оборудованных рабочих местах.</t>
  </si>
  <si>
    <t>Приобретено новое программное обеспечение для бухгалтерии Администрации района, финкомитета, приобретен модуль фильтрации сайтов.</t>
  </si>
  <si>
    <t>успешное выполнение мероприятий подпрограммы в 2016 - 2020 годах позволит обеспечить жильем 10 молодых семей Поспелихинского района;_x000D_
успешное выполнение мероприятий подпрограммы 2   позволит в 2015 - 2020 годах посредством привлечения дополнительных финансовых средств банков и других организаций, предоставляющих ипотечные жилищные кредиты и займы, обеспечить жильем 5 молодых учителей Поспелихинского района;_x000D_
доля молодых учителей, получивших ипотечный кредит (заем) в текущем году, в общей численности молодых учителей, желающих получить_x000D_
ипотечный кредит) заем составит 25 %_x000D_
доля молодых учителей, улучшивших жилищные условия за счет ипотечного кредита (займа) в теку-щем году, в общей численности молодых учителей, улучшивших жилищные условия в рамках реализа-ции других программ составит 2,2 %.</t>
  </si>
  <si>
    <t>очереди на улучшение жилищных условий по подпрограмме «Обеспечение жильем молодых семей в Поспелихинском районе» на 2016 - 2020 годы  стоит  14 семей. За 2016  семья  из пяти человек (многодетная семья )  получила по  программе сертификат на строительство. В третьем квартале семья улучшила жилищные условия. также в 3 квартале получила сертификат одна семья  на приобретение жилья на вторичном рынке. В рамках  подпрограммы «Льготная ипотека для молодых учителей_x000D_
в Поспелихинском районе» на 2016 - 2020 годы   два учителя получили компенсацию по оплате  процентов в сумме 88,6 тыс. рублей.  В очереди на получение льготной ипотеки стоит 5 человек.</t>
  </si>
  <si>
    <t>Снижение уровня износа объектов коммунальной инфраструктуры._x000D_
Повышение качества предоставления коммунальных услуг._x000D_
Снижение расхода энергоресурсов._x000D_
Улучшение экологической ситуации._x000D_
Обеспечение населения водой питьевого качества._x000D_
Увеличение доли населенных пунктов, обеспеченных водой питьевого качества._x000D_
Снижение удельного расхода твердого топлива при производстве тепловой энергии._x000D_
Снижение удельного расхода электроэнергии при производстве.</t>
  </si>
  <si>
    <t>Выполнена оплата кредиторской задолженности по контрактам 2015 года:  капитальный ремонт скважины ст. Озимая; оплата кадастровых работ по водопроводам  п. Солнечный, ремонта теплотрассы п. Хлебороб, за приобретение ЩУН на скважину с. Николаевка. Произведен ремонт котельной № 9 с. Поспелиха, приобретен котел в п.им. Мамонтова, приобретен Щит управления насосом на скважину в с. Красноярское; Приобретены материалы для утепления теплотрасс в п. Поспелихинский и 12 лет Октября, привлекался экскаватор для ремонта теплотрассы от комбината "Аврора"</t>
  </si>
  <si>
    <t>-уменьшение возникновения инфекционных заболеваний среди населения_x000D_
-снижение количества социально – обусловленных заболеваний_x000D_
-повышение качества лечения и профилактики  инфекционных заболеваний_x000D_
- исключения  профессионального заражения инфекционными болезнями.</t>
  </si>
  <si>
    <t>Организован выезд терапевтов  и специалистов Центральной районной больницы  в села района. Проводится диспансеризация взрослого населения района постоянное наблюдения  лиц, поставленных на учет.</t>
  </si>
  <si>
    <t>Повышение дисциплины участников дорожного движения. _x000D_
Снижение уровня детского дорожно-транспортного травматизма.</t>
  </si>
  <si>
    <t>В  марте, июне, октябре, декабре 2016 проведены очередные комиссии по БДД . Выпущены 58 передач  на ТВ-3. Всего ОГИБДД проведено 642 бесед в школах, выпушено 210 материалов и выступлений в СМИ. Проведено 40 пропагандистских мероприятия. Приобретены бланки карт и свидетельств на регулярные маршруты. Кроме этого, обустроены в соответствии  новыми требованиями 2 пешеходных перехода: около СОШ № 2 и СОШ № 3</t>
  </si>
  <si>
    <t>- повысить эффективность государственной системы социальной профилактики правонарушений, привлечь к организации деятельности по предупреждению правонарушений предприятия, учреждения, организации всех форм собственности, а также общественные организации; _x000D_
- обеспечить нормативное правовое регулирование профилактики правонарушений; _x000D_
-улучшить информационное обеспечение деятельности муниципальных органов и общественных организаций по обеспечению охраны общественного порядка на территории Поспелихинского района; _x000D_
-уменьшить общее число совершаемых преступлений к 2017 году на 10 %; _x000D_
-уменьшить количество преступлений, совершенных лицами, ранее судимыми к  2017 году на 15 %;_x000D_
-улучшить работу по профилактике  правонарушений, cвязанных  с  незаконным  оборотом  наркотических средств  и психотропных веществ;_x000D_
-повысить доверие населения к правоохранительным органам._x000D_
-улучшить информационное обеспечение  деятельности государственных органов и общественных  объединений по обеспечению  охраны  общественного порядка  на территории края.</t>
  </si>
  <si>
    <t>Проведены совместные рейдовые мероприятия по отработке несовершеннолетних и неблагополучных семей, состоящих на учете в Мо. Организована деятельность членов народной дружины района по охране общественного порядка. Проводилась совместная работа по противодействию незаконному обороту алкогольной продукции, в том числе домашней выработки, в рамках ст. 49 Закона Алтайского края.</t>
  </si>
  <si>
    <t>Реализация   мероприятий   программы    обеспечит достижение следующих результатов к концу 2016 года: _x000D_
- увеличение до 385 единиц количества субъектов малого и среднего предпринимательства в сфере торговли;_x000D_
- увеличение до 3748 млн. руб. оборота розничной торговли;_x000D_
- увеличение до 110% к уровню 2011 года индекса физического объ-ема оборота розничной торговли;_x000D_
- увеличение до 156,2 тыс. руб. оборота розничной торговли на душу населения;_x000D_
- повышение до 582 кв. м на 1 тыс. жителей уровня обеспеченности населения площадью торговых объектов;_x000D_
- увеличение 200 единиц количества стационарных торговых объек-тов;_x000D_
- увеличение до 174 единиц количества торговых мест на розничных рынках, расположенных в капитальных строениях.</t>
  </si>
  <si>
    <t xml:space="preserve"> С начала года в  районе  открыто 9 магазинов и отделов: 5 непродовольственных, 1 смешанный и 3 продовольственных. Торговая площадь магазинов и отделов -2089,5 м2. Создано дополнительно - 37 рабочих мест.</t>
  </si>
  <si>
    <t>Повышение удельного веса населения района, систематически занимающегося физической культурой и спортом, до 32,5 процентов._x000D_
Повышение уровня обеспеченности населения района спортивными сооружениями, кв. м в расчете на 10000 чел, до 34,5.</t>
  </si>
  <si>
    <t>В зачет Спартакиады молодежи района проведены  соревнования по зимнему футболу, настольному теннису, волейболу  среди мужчин и женщин, по военно-прикладным видам спорта. Проведены районные 31 зимняя и 37 летняя Олимпиада, 7  Спартакиада пенсионеров района. Спортсмены района приняли участие в краевых и зональных соревнованиях и в финальной части 31 Зимней, 38 летний Олимпиады сельских спортсменов Алтая.</t>
  </si>
  <si>
    <t>уровень регистрируемой безработицы от численности трудоспособного населения до 1,55%  к 2020 году;_x000D_
- увеличение доли трудоустроенных на постоянные и временные рабочие места граждан в общей численности граждан, обратившихся в органы службы занятости с целью поиска подходящей работы, до 59,5 % к 2020 году;_x000D_
- обеспечение повышения конкурентоспособности на рынке труда не менее 20,0 % безработных граждан;_x000D_
- увеличение удельного веса женщин, находящихся в отпуске по уходу за ребенком до достижения им возраста трех лет, направленных на профессиональ-ное обучение и дополнительное профессио-нальное образование, в общей численности женщин данной категории, обратившихся в службу занятости населения, до 98,5 % к 2020 году;_x000D_
- обеспечение доли безработных граждан и_x000D_
членов их семей, переехавших и переселившихся для трудоустройства в другую местность, на уровне 0,4 %;_x000D_
- создание и сохранение ежегодно до 150 рабочих мест для трудоустройства безработных и ищущих работу граждан;_x000D_
- увеличение удельного веса трудоустроенных инвалидов в общей численности инвалидов, обратившихся в органы службы занятости за содействием в поиске подходящей работы, до 63,3 % к 2020 году;_x000D_
- трудоустройство на оборудованные (оснащенные) рабочие места не менее 3 инвалидов в 2015 году;_x000D_
- сохранение доли трудоустроенных инвалидов на оборудованные (оснащенные) для них рабочие места в общей численности инвалидов в трудо-способном возрасте на уровне 0,3 %;_x000D_
- напряженность незанятых граждан на 1 вакантное место до 2,7 чел. к 2020 году.</t>
  </si>
  <si>
    <t>Услуги по информированию о положении на рынке труда получили  3159 человек. Проведено 13 ярмарок вакансий и учебных  рабочих мест, которые посетили  296 человек.566 человек получили  услуги по профессиональной ориентации  граждан  в целях выбора сферы_x000D_
 деятельности   (профессии),    трудоустройства, прохождения профессионального  обучения. Социальную адаптацию на   рынке труда получили 45 безработных граждан     Психологическая поддержка оказана 12  безработным гражданам.  Профессиональное обучение  и дополнительное профессиональное образование безработных граждан, включая обучение   в   другой местности - было осуществлено для 37 безработных граждан; Профессиональное обучение   и дополнительное профессиональное образование _x000D_
женщин в период отпуска по уходу за ребенком до  достижения   им возраста трех лет – направлено на  профессиональное обучение 4 чел;  Организация  проведения оплачиваемых общественных работ - Трудоустроено 95 чел; Организация временного трудоустройства безработных граждан, испытывающих трудности в поиске работы - Трудоустроено 12 чел; 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  - Трудоустроен 1 чел;</t>
  </si>
  <si>
    <t>к 2017 году достичь: _x000D_
объем инвестиций в основной капитал на душу населения -  16156 рублей;_x000D_
бюджетная обеспеченность на душу населения – более 8000 рублей; _x000D_
создание более 50 новых рабочих мест при реализации инвестиционных проектов</t>
  </si>
  <si>
    <t>На официальном сайте Администрации района размещена обновленная информация о инвестиционных проектах и инвестиционных площадках. В инвестиции в основной капитал за счет всех источников финансирования направлено свыше 371,7 млн.рублей, или 15954 рубля в расчете на душу населения. Закончено строительство 12 инвестиционных проектов, при этом использовано 44,1 млн. рублей.</t>
  </si>
  <si>
    <t>снижение показателя численности пострадавших в результате несчастных случаев на производстве со смертельным исходом до 0 человек;_x000D_
снижение показателя численности пострадавших в результате несчастных случаев на производстве с утратой трудоспособности на 1 рабочий день и более до 2 человек;_x000D_
снижение показателя количества дней временной нетрудоспособности в связи с несчастным случаем на производстве в расчете на 1 пострадавшего до 39,4 дней;_x000D_
достижение значения показателя численности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не менее 1 человека;_x000D_
охват работников, прошедших обязательные периодические медицинские осмотры, занятых на работах с вредными и (или) опасными производственными факторами, не менее 100% от подлежащего контингента;_x000D_
   увеличение показателя количества рабочих мест, на которых проведена специальная оценка условий труда, до 3800 единиц;_x000D_
снижение показателя численности работников, занятых на работах с вредными и (или) опасными условиями труда, до 800 человек.</t>
  </si>
  <si>
    <t>В течение 2016 года произошел 1 несчастный случай на производстве в районе, число дней нетрудоспособности по которому составило 70 дней. Несчастных случаев со смертельным исходом за отчетный период не произошло. Специальная оценка условий труда проведена на 3496 рабочих местах, что составляет 105,9% от плановых показателей. Количество работников, занятых на работах с вредными условиями труда, прошедших периодический медицинский осмотр,  -910 человек, охват работников медицинскими осмотрами составил 100%.</t>
  </si>
  <si>
    <t>Сокращение уровня официально зарегистрированной безработицы до 1,95 %;_x000D_
предоставление 7  грантов на развитие предпринимательской деятельности;_x000D_
улучшение жилищных условий 82  семей, в том числе 57 молодых семей и молодых специалистов;_x000D_
ввод (приобретение) 5,5 тыс. кв. м жилья , в том числе 3,4 тыс. кв. м жилья  для молодых семьей и молодых специалистов;_x000D_
предоставление 3  грантов, направленных  на на реализацию местных общественно значимых проектов; _x000D_
ввод  в действие  5  плоскостных ссоружений;_x000D_
ввод в действие  14,5 км локальных водопроводов.</t>
  </si>
  <si>
    <t>Субсидии для улучшения жилищных условий получили  3-х семей. Одна многодетная семью по категории "Граждане", ведет строительство жилого дома, одна семья по категории "Молодые семьи"  также строит жилой дом и один молодой специалист планирует приобрести жилье на вторичном рынке. На прилученные гранты построены  три детские площадки совмещенных со спортивными площадками в, благоустраивается привокзальная площадь в районном центре..</t>
  </si>
  <si>
    <t>Снижение потребления всех видов энергоресурсов ежегодно не менее 3 процентов.</t>
  </si>
  <si>
    <t>Проводится постоянный мониторинг расходования электроэнергии и тепловой энергии бюджетными учреждениями и организациями. Проведена поверка приборов учета т/э 6 учреждений, проводится по предписанию замена приборов учета электроэнергии и холодной воды.</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</si>
</sst>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horizontal="centerContinuous" vertical="top" wrapText="1"/>
    </xf>
    <xf numFmtId="0" fontId="1" fillId="0" borderId="0" xfId="0" applyFont="1" applyAlignment="1">
      <alignment horizontal="centerContinuous"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quotePrefix="1" applyFont="1" applyBorder="1" applyAlignment="1">
      <alignment horizontal="right" vertical="top" wrapText="1"/>
    </xf>
    <xf numFmtId="0" fontId="2" fillId="0" borderId="1" xfId="0" applyFont="1" applyBorder="1" applyAlignment="1">
      <alignment horizontal="right" vertical="top" wrapText="1"/>
    </xf>
    <xf numFmtId="0" fontId="2" fillId="0" borderId="1" xfId="0" applyFont="1" applyBorder="1" applyAlignment="1">
      <alignment vertical="top" wrapText="1"/>
    </xf>
    <xf numFmtId="0" fontId="2" fillId="0" borderId="1" xfId="0" quotePrefix="1" applyFont="1" applyBorder="1" applyAlignment="1">
      <alignment horizontal="right" vertical="top" wrapText="1"/>
    </xf>
    <xf numFmtId="0" fontId="2" fillId="0" borderId="1" xfId="0" applyFont="1" applyBorder="1" applyAlignment="1">
      <alignment horizontal="right" vertical="top" wrapText="1"/>
    </xf>
    <xf numFmtId="0" fontId="0" fillId="0" borderId="1" xfId="0" applyBorder="1" applyAlignment="1">
      <alignment horizontal="right" vertical="top" wrapText="1"/>
    </xf>
    <xf numFmtId="0" fontId="2" fillId="0" borderId="1" xfId="0" applyFont="1" applyBorder="1" applyAlignment="1">
      <alignment vertical="top" wrapText="1"/>
    </xf>
    <xf numFmtId="0" fontId="0" fillId="0" borderId="1" xfId="0" applyBorder="1" applyAlignment="1">
      <alignment vertical="top" wrapText="1"/>
    </xf>
    <xf numFmtId="0" fontId="1" fillId="0" borderId="1" xfId="0" quotePrefix="1" applyFont="1" applyBorder="1" applyAlignment="1">
      <alignment horizontal="right" vertical="top" wrapText="1"/>
    </xf>
    <xf numFmtId="0" fontId="1" fillId="0" borderId="1" xfId="0"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4" workbookViewId="0"/>
  </sheetViews>
  <sheetFormatPr defaultRowHeight="15.75" x14ac:dyDescent="0.25"/>
  <cols>
    <col min="1" max="1" width="5.7109375" style="2" customWidth="1"/>
    <col min="2" max="2" width="80.7109375" style="1" customWidth="1"/>
    <col min="3" max="16384" width="9.140625" style="1"/>
  </cols>
  <sheetData>
    <row r="1" spans="1:2" x14ac:dyDescent="0.25">
      <c r="A1" s="3" t="s">
        <v>0</v>
      </c>
      <c r="B1" s="4"/>
    </row>
    <row r="2" spans="1:2" x14ac:dyDescent="0.25">
      <c r="A2" s="3" t="s">
        <v>1</v>
      </c>
      <c r="B2" s="4"/>
    </row>
    <row r="3" spans="1:2" s="5" customFormat="1" ht="31.5" x14ac:dyDescent="0.25">
      <c r="A3" s="6" t="s">
        <v>2</v>
      </c>
      <c r="B3" s="6" t="s">
        <v>3</v>
      </c>
    </row>
    <row r="4" spans="1:2" x14ac:dyDescent="0.25">
      <c r="A4" s="7">
        <v>1</v>
      </c>
      <c r="B4" s="8" t="s">
        <v>4</v>
      </c>
    </row>
    <row r="5" spans="1:2" x14ac:dyDescent="0.25">
      <c r="A5" s="7">
        <v>2</v>
      </c>
      <c r="B5" s="8" t="s">
        <v>5</v>
      </c>
    </row>
    <row r="6" spans="1:2" x14ac:dyDescent="0.25">
      <c r="A6" s="7">
        <v>3</v>
      </c>
      <c r="B6" s="8" t="s">
        <v>6</v>
      </c>
    </row>
    <row r="7" spans="1:2" ht="31.5" x14ac:dyDescent="0.25">
      <c r="A7" s="7">
        <v>4</v>
      </c>
      <c r="B7" s="8" t="s">
        <v>7</v>
      </c>
    </row>
    <row r="8" spans="1:2" ht="31.5" x14ac:dyDescent="0.25">
      <c r="A8" s="7">
        <v>5</v>
      </c>
      <c r="B8" s="8" t="s">
        <v>8</v>
      </c>
    </row>
    <row r="9" spans="1:2" x14ac:dyDescent="0.25">
      <c r="A9" s="7">
        <v>6</v>
      </c>
      <c r="B9" s="8" t="s">
        <v>9</v>
      </c>
    </row>
    <row r="10" spans="1:2" x14ac:dyDescent="0.25">
      <c r="A10" s="7">
        <v>7</v>
      </c>
      <c r="B10" s="8" t="s">
        <v>10</v>
      </c>
    </row>
    <row r="11" spans="1:2" ht="31.5" x14ac:dyDescent="0.25">
      <c r="A11" s="7">
        <v>8</v>
      </c>
      <c r="B11" s="8" t="s">
        <v>11</v>
      </c>
    </row>
    <row r="12" spans="1:2" ht="31.5" x14ac:dyDescent="0.25">
      <c r="A12" s="7">
        <v>9</v>
      </c>
      <c r="B12" s="8" t="s">
        <v>12</v>
      </c>
    </row>
    <row r="13" spans="1:2" ht="31.5" x14ac:dyDescent="0.25">
      <c r="A13" s="7">
        <v>10</v>
      </c>
      <c r="B13" s="8" t="s">
        <v>13</v>
      </c>
    </row>
    <row r="14" spans="1:2" x14ac:dyDescent="0.25">
      <c r="A14" s="7">
        <v>11</v>
      </c>
      <c r="B14" s="8" t="s">
        <v>14</v>
      </c>
    </row>
    <row r="15" spans="1:2" ht="31.5" x14ac:dyDescent="0.25">
      <c r="A15" s="7">
        <v>12</v>
      </c>
      <c r="B15" s="8" t="s">
        <v>15</v>
      </c>
    </row>
    <row r="16" spans="1:2" ht="31.5" x14ac:dyDescent="0.25">
      <c r="A16" s="7">
        <v>13</v>
      </c>
      <c r="B16" s="8" t="s">
        <v>16</v>
      </c>
    </row>
    <row r="17" spans="1:2" ht="31.5" x14ac:dyDescent="0.25">
      <c r="A17" s="7">
        <v>14</v>
      </c>
      <c r="B17" s="8" t="s">
        <v>17</v>
      </c>
    </row>
    <row r="18" spans="1:2" ht="31.5" x14ac:dyDescent="0.25">
      <c r="A18" s="7">
        <v>15</v>
      </c>
      <c r="B18" s="8" t="s">
        <v>18</v>
      </c>
    </row>
    <row r="19" spans="1:2" ht="31.5" x14ac:dyDescent="0.25">
      <c r="A19" s="7">
        <v>16</v>
      </c>
      <c r="B19" s="8" t="s">
        <v>19</v>
      </c>
    </row>
    <row r="20" spans="1:2" ht="31.5" x14ac:dyDescent="0.25">
      <c r="A20" s="7">
        <v>17</v>
      </c>
      <c r="B20" s="8" t="s">
        <v>20</v>
      </c>
    </row>
    <row r="21" spans="1:2" ht="31.5" x14ac:dyDescent="0.25">
      <c r="A21" s="7">
        <v>18</v>
      </c>
      <c r="B21" s="8" t="s">
        <v>21</v>
      </c>
    </row>
    <row r="22" spans="1:2" ht="31.5" x14ac:dyDescent="0.25">
      <c r="A22" s="7">
        <v>19</v>
      </c>
      <c r="B22" s="8" t="s">
        <v>22</v>
      </c>
    </row>
    <row r="23" spans="1:2" ht="31.5" x14ac:dyDescent="0.25">
      <c r="A23" s="7">
        <v>20</v>
      </c>
      <c r="B23" s="8" t="s">
        <v>23</v>
      </c>
    </row>
  </sheetData>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10" workbookViewId="0"/>
  </sheetViews>
  <sheetFormatPr defaultRowHeight="15.75" x14ac:dyDescent="0.25"/>
  <cols>
    <col min="1" max="1" width="5.7109375" style="2" customWidth="1"/>
    <col min="2" max="2" width="30.7109375" style="1" customWidth="1"/>
    <col min="3" max="3" width="50.7109375" style="1" customWidth="1"/>
    <col min="4" max="16384" width="9.140625" style="1"/>
  </cols>
  <sheetData>
    <row r="1" spans="1:3" x14ac:dyDescent="0.25">
      <c r="A1" s="3" t="s">
        <v>0</v>
      </c>
      <c r="B1" s="4"/>
      <c r="C1" s="4"/>
    </row>
    <row r="2" spans="1:3" x14ac:dyDescent="0.25">
      <c r="A2" s="3" t="s">
        <v>30</v>
      </c>
      <c r="B2" s="4"/>
      <c r="C2" s="4"/>
    </row>
    <row r="3" spans="1:3" s="5" customFormat="1" ht="31.5" x14ac:dyDescent="0.25">
      <c r="A3" s="6" t="s">
        <v>2</v>
      </c>
      <c r="B3" s="6" t="s">
        <v>3</v>
      </c>
      <c r="C3" s="6" t="s">
        <v>31</v>
      </c>
    </row>
    <row r="4" spans="1:3" ht="157.5" x14ac:dyDescent="0.25">
      <c r="A4" s="13">
        <v>1</v>
      </c>
      <c r="B4" s="15" t="s">
        <v>4</v>
      </c>
      <c r="C4" s="8" t="s">
        <v>32</v>
      </c>
    </row>
    <row r="5" spans="1:3" ht="31.5" x14ac:dyDescent="0.25">
      <c r="A5" s="14"/>
      <c r="B5" s="16"/>
      <c r="C5" s="8" t="s">
        <v>33</v>
      </c>
    </row>
    <row r="6" spans="1:3" ht="31.5" x14ac:dyDescent="0.25">
      <c r="A6" s="14"/>
      <c r="B6" s="16"/>
      <c r="C6" s="8" t="s">
        <v>34</v>
      </c>
    </row>
    <row r="7" spans="1:3" ht="47.25" x14ac:dyDescent="0.25">
      <c r="A7" s="13">
        <v>2</v>
      </c>
      <c r="B7" s="15" t="s">
        <v>5</v>
      </c>
      <c r="C7" s="8" t="s">
        <v>35</v>
      </c>
    </row>
    <row r="8" spans="1:3" ht="31.5" x14ac:dyDescent="0.25">
      <c r="A8" s="14"/>
      <c r="B8" s="16"/>
      <c r="C8" s="8" t="s">
        <v>36</v>
      </c>
    </row>
    <row r="9" spans="1:3" ht="78.75" x14ac:dyDescent="0.25">
      <c r="A9" s="9" t="s">
        <v>24</v>
      </c>
      <c r="B9" s="8" t="s">
        <v>25</v>
      </c>
      <c r="C9" s="8" t="s">
        <v>37</v>
      </c>
    </row>
    <row r="10" spans="1:3" ht="63" x14ac:dyDescent="0.25">
      <c r="A10" s="9" t="s">
        <v>26</v>
      </c>
      <c r="B10" s="8" t="s">
        <v>27</v>
      </c>
      <c r="C10" s="8" t="s">
        <v>38</v>
      </c>
    </row>
    <row r="11" spans="1:3" ht="47.25" x14ac:dyDescent="0.25">
      <c r="A11" s="9" t="s">
        <v>28</v>
      </c>
      <c r="B11" s="8" t="s">
        <v>29</v>
      </c>
      <c r="C11" s="8" t="s">
        <v>39</v>
      </c>
    </row>
    <row r="12" spans="1:3" ht="141.75" x14ac:dyDescent="0.25">
      <c r="A12" s="10">
        <v>3</v>
      </c>
      <c r="B12" s="11" t="s">
        <v>6</v>
      </c>
      <c r="C12" s="8" t="s">
        <v>40</v>
      </c>
    </row>
    <row r="13" spans="1:3" ht="47.25" x14ac:dyDescent="0.25">
      <c r="A13" s="13">
        <v>4</v>
      </c>
      <c r="B13" s="15" t="s">
        <v>7</v>
      </c>
      <c r="C13" s="8" t="s">
        <v>41</v>
      </c>
    </row>
    <row r="14" spans="1:3" ht="47.25" x14ac:dyDescent="0.25">
      <c r="A14" s="14"/>
      <c r="B14" s="16"/>
      <c r="C14" s="8" t="s">
        <v>42</v>
      </c>
    </row>
    <row r="15" spans="1:3" ht="63" x14ac:dyDescent="0.25">
      <c r="A15" s="14"/>
      <c r="B15" s="16"/>
      <c r="C15" s="8" t="s">
        <v>43</v>
      </c>
    </row>
    <row r="16" spans="1:3" ht="94.5" x14ac:dyDescent="0.25">
      <c r="A16" s="10">
        <v>5</v>
      </c>
      <c r="B16" s="11" t="s">
        <v>8</v>
      </c>
      <c r="C16" s="8" t="s">
        <v>44</v>
      </c>
    </row>
    <row r="17" spans="1:3" ht="47.25" x14ac:dyDescent="0.25">
      <c r="A17" s="10">
        <v>6</v>
      </c>
      <c r="B17" s="11" t="s">
        <v>9</v>
      </c>
      <c r="C17" s="8" t="s">
        <v>45</v>
      </c>
    </row>
    <row r="18" spans="1:3" ht="78.75" x14ac:dyDescent="0.25">
      <c r="A18" s="13">
        <v>7</v>
      </c>
      <c r="B18" s="15" t="s">
        <v>10</v>
      </c>
      <c r="C18" s="8" t="s">
        <v>46</v>
      </c>
    </row>
    <row r="19" spans="1:3" ht="126" x14ac:dyDescent="0.25">
      <c r="A19" s="14"/>
      <c r="B19" s="16"/>
      <c r="C19" s="8" t="s">
        <v>47</v>
      </c>
    </row>
    <row r="20" spans="1:3" ht="110.25" x14ac:dyDescent="0.25">
      <c r="A20" s="10">
        <v>8</v>
      </c>
      <c r="B20" s="11" t="s">
        <v>11</v>
      </c>
      <c r="C20" s="8" t="s">
        <v>48</v>
      </c>
    </row>
    <row r="21" spans="1:3" ht="94.5" x14ac:dyDescent="0.25">
      <c r="A21" s="10">
        <v>9</v>
      </c>
      <c r="B21" s="11" t="s">
        <v>12</v>
      </c>
      <c r="C21" s="8" t="s">
        <v>49</v>
      </c>
    </row>
    <row r="22" spans="1:3" ht="47.25" x14ac:dyDescent="0.25">
      <c r="A22" s="13">
        <v>10</v>
      </c>
      <c r="B22" s="15" t="s">
        <v>13</v>
      </c>
      <c r="C22" s="8" t="s">
        <v>50</v>
      </c>
    </row>
    <row r="23" spans="1:3" ht="47.25" x14ac:dyDescent="0.25">
      <c r="A23" s="14"/>
      <c r="B23" s="16"/>
      <c r="C23" s="8" t="s">
        <v>51</v>
      </c>
    </row>
    <row r="24" spans="1:3" ht="47.25" x14ac:dyDescent="0.25">
      <c r="A24" s="13">
        <v>11</v>
      </c>
      <c r="B24" s="15" t="s">
        <v>14</v>
      </c>
      <c r="C24" s="8" t="s">
        <v>52</v>
      </c>
    </row>
    <row r="25" spans="1:3" ht="63" x14ac:dyDescent="0.25">
      <c r="A25" s="14"/>
      <c r="B25" s="16"/>
      <c r="C25" s="8" t="s">
        <v>53</v>
      </c>
    </row>
    <row r="26" spans="1:3" x14ac:dyDescent="0.25">
      <c r="A26" s="14"/>
      <c r="B26" s="16"/>
      <c r="C26" s="8" t="s">
        <v>54</v>
      </c>
    </row>
    <row r="27" spans="1:3" ht="31.5" x14ac:dyDescent="0.25">
      <c r="A27" s="14"/>
      <c r="B27" s="16"/>
      <c r="C27" s="8" t="s">
        <v>55</v>
      </c>
    </row>
    <row r="28" spans="1:3" ht="31.5" x14ac:dyDescent="0.25">
      <c r="A28" s="14"/>
      <c r="B28" s="16"/>
      <c r="C28" s="8" t="s">
        <v>56</v>
      </c>
    </row>
    <row r="29" spans="1:3" ht="63" x14ac:dyDescent="0.25">
      <c r="A29" s="10">
        <v>12</v>
      </c>
      <c r="B29" s="11" t="s">
        <v>15</v>
      </c>
      <c r="C29" s="8" t="s">
        <v>57</v>
      </c>
    </row>
    <row r="30" spans="1:3" ht="47.25" x14ac:dyDescent="0.25">
      <c r="A30" s="13">
        <v>13</v>
      </c>
      <c r="B30" s="15" t="s">
        <v>16</v>
      </c>
      <c r="C30" s="8" t="s">
        <v>58</v>
      </c>
    </row>
    <row r="31" spans="1:3" ht="141.75" x14ac:dyDescent="0.25">
      <c r="A31" s="14"/>
      <c r="B31" s="16"/>
      <c r="C31" s="8" t="s">
        <v>59</v>
      </c>
    </row>
    <row r="32" spans="1:3" ht="31.5" x14ac:dyDescent="0.25">
      <c r="A32" s="14"/>
      <c r="B32" s="16"/>
      <c r="C32" s="8" t="s">
        <v>60</v>
      </c>
    </row>
    <row r="33" spans="1:3" ht="78.75" x14ac:dyDescent="0.25">
      <c r="A33" s="10">
        <v>14</v>
      </c>
      <c r="B33" s="11" t="s">
        <v>17</v>
      </c>
      <c r="C33" s="8" t="s">
        <v>61</v>
      </c>
    </row>
    <row r="34" spans="1:3" ht="94.5" x14ac:dyDescent="0.25">
      <c r="A34" s="10">
        <v>15</v>
      </c>
      <c r="B34" s="11" t="s">
        <v>18</v>
      </c>
      <c r="C34" s="8" t="s">
        <v>62</v>
      </c>
    </row>
    <row r="35" spans="1:3" ht="63" x14ac:dyDescent="0.25">
      <c r="A35" s="10">
        <v>16</v>
      </c>
      <c r="B35" s="11" t="s">
        <v>19</v>
      </c>
      <c r="C35" s="8" t="s">
        <v>63</v>
      </c>
    </row>
    <row r="36" spans="1:3" ht="157.5" x14ac:dyDescent="0.25">
      <c r="A36" s="10">
        <v>17</v>
      </c>
      <c r="B36" s="11" t="s">
        <v>20</v>
      </c>
      <c r="C36" s="8" t="s">
        <v>64</v>
      </c>
    </row>
    <row r="37" spans="1:3" ht="78.75" x14ac:dyDescent="0.25">
      <c r="A37" s="10">
        <v>18</v>
      </c>
      <c r="B37" s="11" t="s">
        <v>21</v>
      </c>
      <c r="C37" s="8" t="s">
        <v>65</v>
      </c>
    </row>
    <row r="38" spans="1:3" ht="78.75" x14ac:dyDescent="0.25">
      <c r="A38" s="10">
        <v>19</v>
      </c>
      <c r="B38" s="11" t="s">
        <v>22</v>
      </c>
      <c r="C38" s="8" t="s">
        <v>66</v>
      </c>
    </row>
    <row r="39" spans="1:3" ht="78.75" x14ac:dyDescent="0.25">
      <c r="A39" s="10">
        <v>20</v>
      </c>
      <c r="B39" s="11" t="s">
        <v>23</v>
      </c>
      <c r="C39" s="8" t="s">
        <v>67</v>
      </c>
    </row>
  </sheetData>
  <mergeCells count="14">
    <mergeCell ref="A4:A6"/>
    <mergeCell ref="B4:B6"/>
    <mergeCell ref="A7:A8"/>
    <mergeCell ref="B7:B8"/>
    <mergeCell ref="A13:A15"/>
    <mergeCell ref="B13:B15"/>
    <mergeCell ref="A30:A32"/>
    <mergeCell ref="B30:B32"/>
    <mergeCell ref="A18:A19"/>
    <mergeCell ref="B18:B19"/>
    <mergeCell ref="A22:A23"/>
    <mergeCell ref="B22:B23"/>
    <mergeCell ref="A24:A28"/>
    <mergeCell ref="B24:B28"/>
  </mergeCells>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sheetViews>
  <sheetFormatPr defaultRowHeight="15.75" x14ac:dyDescent="0.25"/>
  <cols>
    <col min="1" max="1" width="5.7109375" style="2" customWidth="1"/>
    <col min="2" max="2" width="30.7109375" style="1" customWidth="1"/>
    <col min="3" max="3" width="50.7109375" style="1" customWidth="1"/>
    <col min="4" max="16384" width="9.140625" style="1"/>
  </cols>
  <sheetData>
    <row r="1" spans="1:3" x14ac:dyDescent="0.25">
      <c r="A1" s="3" t="s">
        <v>0</v>
      </c>
      <c r="B1" s="4"/>
      <c r="C1" s="4"/>
    </row>
    <row r="2" spans="1:3" x14ac:dyDescent="0.25">
      <c r="A2" s="3" t="s">
        <v>68</v>
      </c>
      <c r="B2" s="4"/>
      <c r="C2" s="4"/>
    </row>
    <row r="3" spans="1:3" s="5" customFormat="1" ht="31.5" x14ac:dyDescent="0.25">
      <c r="A3" s="6" t="s">
        <v>2</v>
      </c>
      <c r="B3" s="6" t="s">
        <v>3</v>
      </c>
      <c r="C3" s="6" t="s">
        <v>69</v>
      </c>
    </row>
    <row r="4" spans="1:3" ht="31.5" x14ac:dyDescent="0.25">
      <c r="A4" s="13">
        <v>1</v>
      </c>
      <c r="B4" s="15" t="s">
        <v>4</v>
      </c>
      <c r="C4" s="8" t="s">
        <v>70</v>
      </c>
    </row>
    <row r="5" spans="1:3" ht="63" x14ac:dyDescent="0.25">
      <c r="A5" s="14"/>
      <c r="B5" s="16"/>
      <c r="C5" s="8" t="s">
        <v>71</v>
      </c>
    </row>
    <row r="6" spans="1:3" ht="47.25" x14ac:dyDescent="0.25">
      <c r="A6" s="14"/>
      <c r="B6" s="16"/>
      <c r="C6" s="8" t="s">
        <v>72</v>
      </c>
    </row>
    <row r="7" spans="1:3" ht="31.5" x14ac:dyDescent="0.25">
      <c r="A7" s="14"/>
      <c r="B7" s="16"/>
      <c r="C7" s="8" t="s">
        <v>73</v>
      </c>
    </row>
    <row r="8" spans="1:3" ht="47.25" x14ac:dyDescent="0.25">
      <c r="A8" s="14"/>
      <c r="B8" s="16"/>
      <c r="C8" s="8" t="s">
        <v>74</v>
      </c>
    </row>
    <row r="9" spans="1:3" ht="47.25" x14ac:dyDescent="0.25">
      <c r="A9" s="14"/>
      <c r="B9" s="16"/>
      <c r="C9" s="8" t="s">
        <v>75</v>
      </c>
    </row>
    <row r="10" spans="1:3" x14ac:dyDescent="0.25">
      <c r="A10" s="14"/>
      <c r="B10" s="16"/>
      <c r="C10" s="8" t="s">
        <v>76</v>
      </c>
    </row>
    <row r="11" spans="1:3" ht="31.5" x14ac:dyDescent="0.25">
      <c r="A11" s="13">
        <v>2</v>
      </c>
      <c r="B11" s="15" t="s">
        <v>5</v>
      </c>
      <c r="C11" s="8" t="s">
        <v>77</v>
      </c>
    </row>
    <row r="12" spans="1:3" ht="47.25" x14ac:dyDescent="0.25">
      <c r="A12" s="14"/>
      <c r="B12" s="16"/>
      <c r="C12" s="8" t="s">
        <v>78</v>
      </c>
    </row>
    <row r="13" spans="1:3" ht="47.25" x14ac:dyDescent="0.25">
      <c r="A13" s="17" t="s">
        <v>24</v>
      </c>
      <c r="B13" s="18" t="s">
        <v>25</v>
      </c>
      <c r="C13" s="8" t="s">
        <v>79</v>
      </c>
    </row>
    <row r="14" spans="1:3" ht="31.5" x14ac:dyDescent="0.25">
      <c r="A14" s="14"/>
      <c r="B14" s="16"/>
      <c r="C14" s="8" t="s">
        <v>80</v>
      </c>
    </row>
    <row r="15" spans="1:3" ht="47.25" x14ac:dyDescent="0.25">
      <c r="A15" s="17" t="s">
        <v>26</v>
      </c>
      <c r="B15" s="18" t="s">
        <v>27</v>
      </c>
      <c r="C15" s="8" t="s">
        <v>81</v>
      </c>
    </row>
    <row r="16" spans="1:3" ht="31.5" x14ac:dyDescent="0.25">
      <c r="A16" s="14"/>
      <c r="B16" s="16"/>
      <c r="C16" s="8" t="s">
        <v>82</v>
      </c>
    </row>
    <row r="17" spans="1:3" ht="31.5" x14ac:dyDescent="0.25">
      <c r="A17" s="9" t="s">
        <v>28</v>
      </c>
      <c r="B17" s="8" t="s">
        <v>29</v>
      </c>
      <c r="C17" s="8" t="s">
        <v>83</v>
      </c>
    </row>
    <row r="18" spans="1:3" x14ac:dyDescent="0.25">
      <c r="A18" s="13">
        <v>3</v>
      </c>
      <c r="B18" s="15" t="s">
        <v>6</v>
      </c>
      <c r="C18" s="8" t="s">
        <v>84</v>
      </c>
    </row>
    <row r="19" spans="1:3" ht="94.5" x14ac:dyDescent="0.25">
      <c r="A19" s="14"/>
      <c r="B19" s="16"/>
      <c r="C19" s="8" t="s">
        <v>85</v>
      </c>
    </row>
    <row r="20" spans="1:3" ht="78.75" x14ac:dyDescent="0.25">
      <c r="A20" s="13">
        <v>4</v>
      </c>
      <c r="B20" s="15" t="s">
        <v>7</v>
      </c>
      <c r="C20" s="8" t="s">
        <v>86</v>
      </c>
    </row>
    <row r="21" spans="1:3" x14ac:dyDescent="0.25">
      <c r="A21" s="14"/>
      <c r="B21" s="16"/>
      <c r="C21" s="8" t="s">
        <v>87</v>
      </c>
    </row>
    <row r="22" spans="1:3" ht="31.5" x14ac:dyDescent="0.25">
      <c r="A22" s="14"/>
      <c r="B22" s="16"/>
      <c r="C22" s="8" t="s">
        <v>88</v>
      </c>
    </row>
    <row r="23" spans="1:3" ht="63" x14ac:dyDescent="0.25">
      <c r="A23" s="13">
        <v>5</v>
      </c>
      <c r="B23" s="15" t="s">
        <v>8</v>
      </c>
      <c r="C23" s="8" t="s">
        <v>89</v>
      </c>
    </row>
    <row r="24" spans="1:3" ht="63" x14ac:dyDescent="0.25">
      <c r="A24" s="14"/>
      <c r="B24" s="16"/>
      <c r="C24" s="8" t="s">
        <v>90</v>
      </c>
    </row>
    <row r="25" spans="1:3" ht="47.25" x14ac:dyDescent="0.25">
      <c r="A25" s="14"/>
      <c r="B25" s="16"/>
      <c r="C25" s="8" t="s">
        <v>91</v>
      </c>
    </row>
    <row r="26" spans="1:3" ht="94.5" x14ac:dyDescent="0.25">
      <c r="A26" s="14"/>
      <c r="B26" s="16"/>
      <c r="C26" s="8" t="s">
        <v>92</v>
      </c>
    </row>
    <row r="27" spans="1:3" ht="31.5" x14ac:dyDescent="0.25">
      <c r="A27" s="14"/>
      <c r="B27" s="16"/>
      <c r="C27" s="8" t="s">
        <v>93</v>
      </c>
    </row>
    <row r="28" spans="1:3" ht="31.5" x14ac:dyDescent="0.25">
      <c r="A28" s="14"/>
      <c r="B28" s="16"/>
      <c r="C28" s="8" t="s">
        <v>94</v>
      </c>
    </row>
    <row r="29" spans="1:3" ht="47.25" x14ac:dyDescent="0.25">
      <c r="A29" s="13">
        <v>6</v>
      </c>
      <c r="B29" s="15" t="s">
        <v>9</v>
      </c>
      <c r="C29" s="8" t="s">
        <v>95</v>
      </c>
    </row>
    <row r="30" spans="1:3" ht="31.5" x14ac:dyDescent="0.25">
      <c r="A30" s="14"/>
      <c r="B30" s="16"/>
      <c r="C30" s="8" t="s">
        <v>96</v>
      </c>
    </row>
    <row r="31" spans="1:3" ht="31.5" x14ac:dyDescent="0.25">
      <c r="A31" s="14"/>
      <c r="B31" s="16"/>
      <c r="C31" s="8" t="s">
        <v>97</v>
      </c>
    </row>
    <row r="32" spans="1:3" ht="47.25" x14ac:dyDescent="0.25">
      <c r="A32" s="14"/>
      <c r="B32" s="16"/>
      <c r="C32" s="8" t="s">
        <v>98</v>
      </c>
    </row>
    <row r="33" spans="1:3" ht="47.25" x14ac:dyDescent="0.25">
      <c r="A33" s="14"/>
      <c r="B33" s="16"/>
      <c r="C33" s="8" t="s">
        <v>98</v>
      </c>
    </row>
    <row r="34" spans="1:3" ht="78.75" x14ac:dyDescent="0.25">
      <c r="A34" s="14"/>
      <c r="B34" s="16"/>
      <c r="C34" s="8" t="s">
        <v>99</v>
      </c>
    </row>
    <row r="35" spans="1:3" ht="47.25" x14ac:dyDescent="0.25">
      <c r="A35" s="14"/>
      <c r="B35" s="16"/>
      <c r="C35" s="8" t="s">
        <v>100</v>
      </c>
    </row>
    <row r="36" spans="1:3" ht="94.5" x14ac:dyDescent="0.25">
      <c r="A36" s="13">
        <v>7</v>
      </c>
      <c r="B36" s="15" t="s">
        <v>10</v>
      </c>
      <c r="C36" s="8" t="s">
        <v>101</v>
      </c>
    </row>
    <row r="37" spans="1:3" ht="157.5" x14ac:dyDescent="0.25">
      <c r="A37" s="14"/>
      <c r="B37" s="16"/>
      <c r="C37" s="8" t="s">
        <v>102</v>
      </c>
    </row>
    <row r="38" spans="1:3" ht="63" x14ac:dyDescent="0.25">
      <c r="A38" s="14"/>
      <c r="B38" s="16"/>
      <c r="C38" s="8" t="s">
        <v>103</v>
      </c>
    </row>
    <row r="39" spans="1:3" ht="47.25" x14ac:dyDescent="0.25">
      <c r="A39" s="14"/>
      <c r="B39" s="16"/>
      <c r="C39" s="8" t="s">
        <v>104</v>
      </c>
    </row>
    <row r="40" spans="1:3" ht="78.75" x14ac:dyDescent="0.25">
      <c r="A40" s="13">
        <v>8</v>
      </c>
      <c r="B40" s="15" t="s">
        <v>11</v>
      </c>
      <c r="C40" s="8" t="s">
        <v>105</v>
      </c>
    </row>
    <row r="41" spans="1:3" ht="47.25" x14ac:dyDescent="0.25">
      <c r="A41" s="14"/>
      <c r="B41" s="16"/>
      <c r="C41" s="8" t="s">
        <v>106</v>
      </c>
    </row>
    <row r="42" spans="1:3" ht="63" x14ac:dyDescent="0.25">
      <c r="A42" s="14"/>
      <c r="B42" s="16"/>
      <c r="C42" s="8" t="s">
        <v>107</v>
      </c>
    </row>
    <row r="43" spans="1:3" ht="31.5" x14ac:dyDescent="0.25">
      <c r="A43" s="13">
        <v>9</v>
      </c>
      <c r="B43" s="15" t="s">
        <v>12</v>
      </c>
      <c r="C43" s="8" t="s">
        <v>108</v>
      </c>
    </row>
    <row r="44" spans="1:3" ht="110.25" x14ac:dyDescent="0.25">
      <c r="A44" s="14"/>
      <c r="B44" s="16"/>
      <c r="C44" s="8" t="s">
        <v>109</v>
      </c>
    </row>
    <row r="45" spans="1:3" ht="31.5" x14ac:dyDescent="0.25">
      <c r="A45" s="13">
        <v>10</v>
      </c>
      <c r="B45" s="15" t="s">
        <v>13</v>
      </c>
      <c r="C45" s="8" t="s">
        <v>110</v>
      </c>
    </row>
    <row r="46" spans="1:3" ht="63" x14ac:dyDescent="0.25">
      <c r="A46" s="14"/>
      <c r="B46" s="16"/>
      <c r="C46" s="8" t="s">
        <v>111</v>
      </c>
    </row>
    <row r="47" spans="1:3" ht="47.25" x14ac:dyDescent="0.25">
      <c r="A47" s="14"/>
      <c r="B47" s="16"/>
      <c r="C47" s="8" t="s">
        <v>112</v>
      </c>
    </row>
    <row r="48" spans="1:3" ht="47.25" x14ac:dyDescent="0.25">
      <c r="A48" s="14"/>
      <c r="B48" s="16"/>
      <c r="C48" s="8" t="s">
        <v>113</v>
      </c>
    </row>
    <row r="49" spans="1:3" ht="78.75" x14ac:dyDescent="0.25">
      <c r="A49" s="14"/>
      <c r="B49" s="16"/>
      <c r="C49" s="8" t="s">
        <v>114</v>
      </c>
    </row>
    <row r="50" spans="1:3" ht="31.5" x14ac:dyDescent="0.25">
      <c r="A50" s="13">
        <v>11</v>
      </c>
      <c r="B50" s="15" t="s">
        <v>14</v>
      </c>
      <c r="C50" s="8" t="s">
        <v>115</v>
      </c>
    </row>
    <row r="51" spans="1:3" ht="31.5" x14ac:dyDescent="0.25">
      <c r="A51" s="14"/>
      <c r="B51" s="16"/>
      <c r="C51" s="8" t="s">
        <v>116</v>
      </c>
    </row>
    <row r="52" spans="1:3" ht="78.75" x14ac:dyDescent="0.25">
      <c r="A52" s="14"/>
      <c r="B52" s="16"/>
      <c r="C52" s="8" t="s">
        <v>117</v>
      </c>
    </row>
    <row r="53" spans="1:3" ht="47.25" x14ac:dyDescent="0.25">
      <c r="A53" s="14"/>
      <c r="B53" s="16"/>
      <c r="C53" s="8" t="s">
        <v>118</v>
      </c>
    </row>
    <row r="54" spans="1:3" ht="31.5" x14ac:dyDescent="0.25">
      <c r="A54" s="14"/>
      <c r="B54" s="16"/>
      <c r="C54" s="8" t="s">
        <v>119</v>
      </c>
    </row>
    <row r="55" spans="1:3" ht="31.5" x14ac:dyDescent="0.25">
      <c r="A55" s="14"/>
      <c r="B55" s="16"/>
      <c r="C55" s="8" t="s">
        <v>120</v>
      </c>
    </row>
    <row r="56" spans="1:3" ht="47.25" x14ac:dyDescent="0.25">
      <c r="A56" s="14"/>
      <c r="B56" s="16"/>
      <c r="C56" s="8" t="s">
        <v>121</v>
      </c>
    </row>
    <row r="57" spans="1:3" ht="31.5" x14ac:dyDescent="0.25">
      <c r="A57" s="13">
        <v>12</v>
      </c>
      <c r="B57" s="15" t="s">
        <v>15</v>
      </c>
      <c r="C57" s="8" t="s">
        <v>122</v>
      </c>
    </row>
    <row r="58" spans="1:3" ht="31.5" x14ac:dyDescent="0.25">
      <c r="A58" s="14"/>
      <c r="B58" s="16"/>
      <c r="C58" s="8" t="s">
        <v>123</v>
      </c>
    </row>
    <row r="59" spans="1:3" ht="31.5" x14ac:dyDescent="0.25">
      <c r="A59" s="14"/>
      <c r="B59" s="16"/>
      <c r="C59" s="8" t="s">
        <v>124</v>
      </c>
    </row>
    <row r="60" spans="1:3" ht="78.75" x14ac:dyDescent="0.25">
      <c r="A60" s="13">
        <v>13</v>
      </c>
      <c r="B60" s="15" t="s">
        <v>16</v>
      </c>
      <c r="C60" s="8" t="s">
        <v>125</v>
      </c>
    </row>
    <row r="61" spans="1:3" ht="31.5" x14ac:dyDescent="0.25">
      <c r="A61" s="14"/>
      <c r="B61" s="16"/>
      <c r="C61" s="8" t="s">
        <v>126</v>
      </c>
    </row>
    <row r="62" spans="1:3" ht="47.25" x14ac:dyDescent="0.25">
      <c r="A62" s="14"/>
      <c r="B62" s="16"/>
      <c r="C62" s="8" t="s">
        <v>127</v>
      </c>
    </row>
    <row r="63" spans="1:3" ht="63" x14ac:dyDescent="0.25">
      <c r="A63" s="14"/>
      <c r="B63" s="16"/>
      <c r="C63" s="8" t="s">
        <v>128</v>
      </c>
    </row>
    <row r="64" spans="1:3" ht="63" x14ac:dyDescent="0.25">
      <c r="A64" s="14"/>
      <c r="B64" s="16"/>
      <c r="C64" s="8" t="s">
        <v>129</v>
      </c>
    </row>
    <row r="65" spans="1:3" ht="47.25" x14ac:dyDescent="0.25">
      <c r="A65" s="14"/>
      <c r="B65" s="16"/>
      <c r="C65" s="8" t="s">
        <v>130</v>
      </c>
    </row>
    <row r="66" spans="1:3" ht="78.75" x14ac:dyDescent="0.25">
      <c r="A66" s="13">
        <v>14</v>
      </c>
      <c r="B66" s="15" t="s">
        <v>17</v>
      </c>
      <c r="C66" s="8" t="s">
        <v>131</v>
      </c>
    </row>
    <row r="67" spans="1:3" ht="47.25" x14ac:dyDescent="0.25">
      <c r="A67" s="14"/>
      <c r="B67" s="16"/>
      <c r="C67" s="8" t="s">
        <v>132</v>
      </c>
    </row>
    <row r="68" spans="1:3" ht="31.5" x14ac:dyDescent="0.25">
      <c r="A68" s="14"/>
      <c r="B68" s="16"/>
      <c r="C68" s="8" t="s">
        <v>133</v>
      </c>
    </row>
    <row r="69" spans="1:3" ht="47.25" x14ac:dyDescent="0.25">
      <c r="A69" s="14"/>
      <c r="B69" s="16"/>
      <c r="C69" s="8" t="s">
        <v>134</v>
      </c>
    </row>
    <row r="70" spans="1:3" ht="31.5" x14ac:dyDescent="0.25">
      <c r="A70" s="14"/>
      <c r="B70" s="16"/>
      <c r="C70" s="8" t="s">
        <v>135</v>
      </c>
    </row>
    <row r="71" spans="1:3" ht="31.5" x14ac:dyDescent="0.25">
      <c r="A71" s="14"/>
      <c r="B71" s="16"/>
      <c r="C71" s="8" t="s">
        <v>136</v>
      </c>
    </row>
    <row r="72" spans="1:3" ht="31.5" x14ac:dyDescent="0.25">
      <c r="A72" s="14"/>
      <c r="B72" s="16"/>
      <c r="C72" s="8" t="s">
        <v>137</v>
      </c>
    </row>
    <row r="73" spans="1:3" ht="63" x14ac:dyDescent="0.25">
      <c r="A73" s="13">
        <v>15</v>
      </c>
      <c r="B73" s="15" t="s">
        <v>18</v>
      </c>
      <c r="C73" s="8" t="s">
        <v>138</v>
      </c>
    </row>
    <row r="74" spans="1:3" x14ac:dyDescent="0.25">
      <c r="A74" s="14"/>
      <c r="B74" s="16"/>
      <c r="C74" s="8" t="s">
        <v>139</v>
      </c>
    </row>
    <row r="75" spans="1:3" ht="31.5" x14ac:dyDescent="0.25">
      <c r="A75" s="14"/>
      <c r="B75" s="16"/>
      <c r="C75" s="8" t="s">
        <v>140</v>
      </c>
    </row>
    <row r="76" spans="1:3" ht="31.5" x14ac:dyDescent="0.25">
      <c r="A76" s="14"/>
      <c r="B76" s="16"/>
      <c r="C76" s="8" t="s">
        <v>141</v>
      </c>
    </row>
    <row r="77" spans="1:3" ht="47.25" x14ac:dyDescent="0.25">
      <c r="A77" s="14"/>
      <c r="B77" s="16"/>
      <c r="C77" s="8" t="s">
        <v>142</v>
      </c>
    </row>
    <row r="78" spans="1:3" ht="31.5" x14ac:dyDescent="0.25">
      <c r="A78" s="14"/>
      <c r="B78" s="16"/>
      <c r="C78" s="8" t="s">
        <v>143</v>
      </c>
    </row>
    <row r="79" spans="1:3" ht="63" x14ac:dyDescent="0.25">
      <c r="A79" s="13">
        <v>16</v>
      </c>
      <c r="B79" s="15" t="s">
        <v>19</v>
      </c>
      <c r="C79" s="8" t="s">
        <v>144</v>
      </c>
    </row>
    <row r="80" spans="1:3" ht="31.5" x14ac:dyDescent="0.25">
      <c r="A80" s="14"/>
      <c r="B80" s="16"/>
      <c r="C80" s="8" t="s">
        <v>145</v>
      </c>
    </row>
    <row r="81" spans="1:3" ht="31.5" x14ac:dyDescent="0.25">
      <c r="A81" s="14"/>
      <c r="B81" s="16"/>
      <c r="C81" s="8" t="s">
        <v>146</v>
      </c>
    </row>
    <row r="82" spans="1:3" ht="47.25" x14ac:dyDescent="0.25">
      <c r="A82" s="14"/>
      <c r="B82" s="16"/>
      <c r="C82" s="8" t="s">
        <v>147</v>
      </c>
    </row>
    <row r="83" spans="1:3" ht="47.25" x14ac:dyDescent="0.25">
      <c r="A83" s="14"/>
      <c r="B83" s="16"/>
      <c r="C83" s="8" t="s">
        <v>148</v>
      </c>
    </row>
    <row r="84" spans="1:3" ht="47.25" x14ac:dyDescent="0.25">
      <c r="A84" s="13">
        <v>17</v>
      </c>
      <c r="B84" s="15" t="s">
        <v>20</v>
      </c>
      <c r="C84" s="8" t="s">
        <v>149</v>
      </c>
    </row>
    <row r="85" spans="1:3" x14ac:dyDescent="0.25">
      <c r="A85" s="14"/>
      <c r="B85" s="16"/>
      <c r="C85" s="8" t="s">
        <v>150</v>
      </c>
    </row>
    <row r="86" spans="1:3" ht="31.5" x14ac:dyDescent="0.25">
      <c r="A86" s="14"/>
      <c r="B86" s="16"/>
      <c r="C86" s="8" t="s">
        <v>151</v>
      </c>
    </row>
    <row r="87" spans="1:3" ht="31.5" x14ac:dyDescent="0.25">
      <c r="A87" s="14"/>
      <c r="B87" s="16"/>
      <c r="C87" s="8" t="s">
        <v>152</v>
      </c>
    </row>
    <row r="88" spans="1:3" ht="31.5" x14ac:dyDescent="0.25">
      <c r="A88" s="14"/>
      <c r="B88" s="16"/>
      <c r="C88" s="8" t="s">
        <v>153</v>
      </c>
    </row>
    <row r="89" spans="1:3" ht="63" x14ac:dyDescent="0.25">
      <c r="A89" s="13">
        <v>18</v>
      </c>
      <c r="B89" s="15" t="s">
        <v>21</v>
      </c>
      <c r="C89" s="8" t="s">
        <v>154</v>
      </c>
    </row>
    <row r="90" spans="1:3" ht="299.25" x14ac:dyDescent="0.25">
      <c r="A90" s="14"/>
      <c r="B90" s="16"/>
      <c r="C90" s="8" t="s">
        <v>155</v>
      </c>
    </row>
    <row r="91" spans="1:3" ht="47.25" x14ac:dyDescent="0.25">
      <c r="A91" s="14"/>
      <c r="B91" s="16"/>
      <c r="C91" s="8" t="s">
        <v>156</v>
      </c>
    </row>
    <row r="92" spans="1:3" ht="31.5" x14ac:dyDescent="0.25">
      <c r="A92" s="14"/>
      <c r="B92" s="16"/>
      <c r="C92" s="8" t="s">
        <v>157</v>
      </c>
    </row>
    <row r="93" spans="1:3" ht="47.25" x14ac:dyDescent="0.25">
      <c r="A93" s="13">
        <v>19</v>
      </c>
      <c r="B93" s="15" t="s">
        <v>22</v>
      </c>
      <c r="C93" s="8" t="s">
        <v>158</v>
      </c>
    </row>
    <row r="94" spans="1:3" ht="78.75" x14ac:dyDescent="0.25">
      <c r="A94" s="14"/>
      <c r="B94" s="16"/>
      <c r="C94" s="8" t="s">
        <v>159</v>
      </c>
    </row>
    <row r="95" spans="1:3" ht="31.5" x14ac:dyDescent="0.25">
      <c r="A95" s="14"/>
      <c r="B95" s="16"/>
      <c r="C95" s="8" t="s">
        <v>160</v>
      </c>
    </row>
    <row r="96" spans="1:3" ht="47.25" x14ac:dyDescent="0.25">
      <c r="A96" s="14"/>
      <c r="B96" s="16"/>
      <c r="C96" s="8" t="s">
        <v>161</v>
      </c>
    </row>
    <row r="97" spans="1:3" ht="63" x14ac:dyDescent="0.25">
      <c r="A97" s="13">
        <v>20</v>
      </c>
      <c r="B97" s="15" t="s">
        <v>23</v>
      </c>
      <c r="C97" s="8" t="s">
        <v>162</v>
      </c>
    </row>
    <row r="98" spans="1:3" ht="31.5" x14ac:dyDescent="0.25">
      <c r="A98" s="14"/>
      <c r="B98" s="16"/>
      <c r="C98" s="8" t="s">
        <v>163</v>
      </c>
    </row>
    <row r="99" spans="1:3" ht="47.25" x14ac:dyDescent="0.25">
      <c r="A99" s="14"/>
      <c r="B99" s="16"/>
      <c r="C99" s="8" t="s">
        <v>164</v>
      </c>
    </row>
  </sheetData>
  <mergeCells count="44">
    <mergeCell ref="A4:A10"/>
    <mergeCell ref="B4:B10"/>
    <mergeCell ref="A11:A12"/>
    <mergeCell ref="B11:B12"/>
    <mergeCell ref="A13:A14"/>
    <mergeCell ref="B13:B14"/>
    <mergeCell ref="A15:A16"/>
    <mergeCell ref="B15:B16"/>
    <mergeCell ref="A18:A19"/>
    <mergeCell ref="B18:B19"/>
    <mergeCell ref="A20:A22"/>
    <mergeCell ref="B20:B22"/>
    <mergeCell ref="A23:A28"/>
    <mergeCell ref="B23:B28"/>
    <mergeCell ref="A29:A35"/>
    <mergeCell ref="B29:B35"/>
    <mergeCell ref="A36:A39"/>
    <mergeCell ref="B36:B39"/>
    <mergeCell ref="A40:A42"/>
    <mergeCell ref="B40:B42"/>
    <mergeCell ref="A43:A44"/>
    <mergeCell ref="B43:B44"/>
    <mergeCell ref="A45:A49"/>
    <mergeCell ref="B45:B49"/>
    <mergeCell ref="A50:A56"/>
    <mergeCell ref="B50:B56"/>
    <mergeCell ref="A57:A59"/>
    <mergeCell ref="B57:B59"/>
    <mergeCell ref="A60:A65"/>
    <mergeCell ref="B60:B65"/>
    <mergeCell ref="A66:A72"/>
    <mergeCell ref="B66:B72"/>
    <mergeCell ref="A73:A78"/>
    <mergeCell ref="B73:B78"/>
    <mergeCell ref="A79:A83"/>
    <mergeCell ref="B79:B83"/>
    <mergeCell ref="A97:A99"/>
    <mergeCell ref="B97:B99"/>
    <mergeCell ref="A84:A88"/>
    <mergeCell ref="B84:B88"/>
    <mergeCell ref="A89:A92"/>
    <mergeCell ref="B89:B92"/>
    <mergeCell ref="A93:A96"/>
    <mergeCell ref="B93:B96"/>
  </mergeCells>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19" workbookViewId="0"/>
  </sheetViews>
  <sheetFormatPr defaultRowHeight="15.75" x14ac:dyDescent="0.25"/>
  <cols>
    <col min="1" max="1" width="5.7109375" style="2" customWidth="1"/>
    <col min="2" max="2" width="39.7109375" style="1" customWidth="1"/>
    <col min="3" max="3" width="11.7109375" style="5" customWidth="1"/>
    <col min="4" max="4" width="11.7109375" style="1" customWidth="1"/>
    <col min="5" max="6" width="10.7109375" style="1" customWidth="1"/>
    <col min="7" max="16384" width="9.140625" style="1"/>
  </cols>
  <sheetData>
    <row r="1" spans="1:6" x14ac:dyDescent="0.25">
      <c r="A1" s="3" t="s">
        <v>0</v>
      </c>
      <c r="B1" s="4"/>
      <c r="C1" s="4"/>
      <c r="D1" s="4"/>
      <c r="E1" s="4"/>
      <c r="F1" s="4"/>
    </row>
    <row r="2" spans="1:6" x14ac:dyDescent="0.25">
      <c r="A2" s="3" t="s">
        <v>165</v>
      </c>
      <c r="B2" s="4"/>
      <c r="C2" s="4"/>
      <c r="D2" s="4"/>
      <c r="E2" s="4"/>
      <c r="F2" s="4"/>
    </row>
    <row r="3" spans="1:6" s="5" customFormat="1" ht="31.5" x14ac:dyDescent="0.25">
      <c r="A3" s="6" t="s">
        <v>2</v>
      </c>
      <c r="B3" s="6" t="s">
        <v>3</v>
      </c>
      <c r="C3" s="6" t="s">
        <v>166</v>
      </c>
      <c r="D3" s="6" t="s">
        <v>167</v>
      </c>
      <c r="E3" s="6" t="s">
        <v>168</v>
      </c>
      <c r="F3" s="6" t="s">
        <v>169</v>
      </c>
    </row>
    <row r="4" spans="1:6" x14ac:dyDescent="0.25">
      <c r="A4" s="10">
        <v>1</v>
      </c>
      <c r="B4" s="15" t="s">
        <v>4</v>
      </c>
      <c r="C4" s="16"/>
      <c r="D4" s="16"/>
      <c r="E4" s="16"/>
      <c r="F4" s="16"/>
    </row>
    <row r="5" spans="1:6" ht="63" x14ac:dyDescent="0.25">
      <c r="A5" s="7"/>
      <c r="B5" s="8" t="s">
        <v>170</v>
      </c>
      <c r="C5" s="6" t="s">
        <v>171</v>
      </c>
      <c r="D5" s="8">
        <v>115.9</v>
      </c>
      <c r="E5" s="8">
        <v>129.5</v>
      </c>
      <c r="F5" s="8">
        <f>IF(D5=0,0,ROUND(E5/D5*100,1))</f>
        <v>111.7</v>
      </c>
    </row>
    <row r="6" spans="1:6" ht="63" x14ac:dyDescent="0.25">
      <c r="A6" s="7"/>
      <c r="B6" s="8" t="s">
        <v>172</v>
      </c>
      <c r="C6" s="6" t="s">
        <v>171</v>
      </c>
      <c r="D6" s="8">
        <v>144.80000000000001</v>
      </c>
      <c r="E6" s="8">
        <v>162.69999999999999</v>
      </c>
      <c r="F6" s="8">
        <f>IF(D6=0,0,ROUND(E6/D6*100,1))</f>
        <v>112.4</v>
      </c>
    </row>
    <row r="7" spans="1:6" ht="63" x14ac:dyDescent="0.25">
      <c r="A7" s="7"/>
      <c r="B7" s="8" t="s">
        <v>173</v>
      </c>
      <c r="C7" s="6" t="s">
        <v>171</v>
      </c>
      <c r="D7" s="8">
        <v>100.8</v>
      </c>
      <c r="E7" s="8">
        <v>100.01</v>
      </c>
      <c r="F7" s="8">
        <f>IF(D7=0,0,ROUND(E7/D7*100,1))</f>
        <v>99.2</v>
      </c>
    </row>
    <row r="8" spans="1:6" ht="31.5" x14ac:dyDescent="0.25">
      <c r="A8" s="7"/>
      <c r="B8" s="8" t="s">
        <v>174</v>
      </c>
      <c r="C8" s="6" t="s">
        <v>171</v>
      </c>
      <c r="D8" s="8">
        <v>38</v>
      </c>
      <c r="E8" s="8">
        <v>31.2</v>
      </c>
      <c r="F8" s="8">
        <f>IF(D8=0,0,ROUND(E8/D8*100,1))</f>
        <v>82.1</v>
      </c>
    </row>
    <row r="9" spans="1:6" x14ac:dyDescent="0.25">
      <c r="A9" s="7"/>
      <c r="B9" s="8" t="s">
        <v>175</v>
      </c>
      <c r="C9" s="6" t="s">
        <v>176</v>
      </c>
      <c r="D9" s="8">
        <v>16159</v>
      </c>
      <c r="E9" s="8">
        <v>16346</v>
      </c>
      <c r="F9" s="8">
        <f>IF(D9=0,0,ROUND(E9/D9*100,1))</f>
        <v>101.2</v>
      </c>
    </row>
    <row r="10" spans="1:6" x14ac:dyDescent="0.25">
      <c r="A10" s="10">
        <v>2</v>
      </c>
      <c r="B10" s="15" t="s">
        <v>5</v>
      </c>
      <c r="C10" s="16"/>
      <c r="D10" s="16"/>
      <c r="E10" s="16"/>
      <c r="F10" s="16"/>
    </row>
    <row r="11" spans="1:6" ht="78.75" x14ac:dyDescent="0.25">
      <c r="A11" s="7"/>
      <c r="B11" s="8" t="s">
        <v>177</v>
      </c>
      <c r="C11" s="6" t="s">
        <v>171</v>
      </c>
      <c r="D11" s="8">
        <v>33</v>
      </c>
      <c r="E11" s="8">
        <v>34</v>
      </c>
      <c r="F11" s="8">
        <f>IF(D11=0,0,ROUND(E11/D11*100,1))</f>
        <v>103</v>
      </c>
    </row>
    <row r="12" spans="1:6" ht="110.25" x14ac:dyDescent="0.25">
      <c r="A12" s="7"/>
      <c r="B12" s="8" t="s">
        <v>178</v>
      </c>
      <c r="C12" s="6" t="s">
        <v>171</v>
      </c>
      <c r="D12" s="8">
        <v>98.7</v>
      </c>
      <c r="E12" s="8">
        <v>97.5</v>
      </c>
      <c r="F12" s="8">
        <f>IF(D12=0,0,ROUND(E12/D12*100,1))</f>
        <v>98.8</v>
      </c>
    </row>
    <row r="13" spans="1:6" x14ac:dyDescent="0.25">
      <c r="A13" s="12" t="s">
        <v>24</v>
      </c>
      <c r="B13" s="15" t="s">
        <v>25</v>
      </c>
      <c r="C13" s="16"/>
      <c r="D13" s="16"/>
      <c r="E13" s="16"/>
      <c r="F13" s="16"/>
    </row>
    <row r="14" spans="1:6" ht="78.75" x14ac:dyDescent="0.25">
      <c r="A14" s="7"/>
      <c r="B14" s="8" t="s">
        <v>177</v>
      </c>
      <c r="C14" s="6" t="s">
        <v>171</v>
      </c>
      <c r="D14" s="8">
        <v>33</v>
      </c>
      <c r="E14" s="8">
        <v>34</v>
      </c>
      <c r="F14" s="8">
        <f>IF(D14=0,0,ROUND(E14/D14*100,1))</f>
        <v>103</v>
      </c>
    </row>
    <row r="15" spans="1:6" ht="47.25" x14ac:dyDescent="0.25">
      <c r="A15" s="7"/>
      <c r="B15" s="8" t="s">
        <v>179</v>
      </c>
      <c r="C15" s="6" t="s">
        <v>176</v>
      </c>
      <c r="D15" s="8">
        <v>810</v>
      </c>
      <c r="E15" s="8">
        <v>810</v>
      </c>
      <c r="F15" s="8">
        <f>IF(D15=0,0,ROUND(E15/D15*100,1))</f>
        <v>100</v>
      </c>
    </row>
    <row r="16" spans="1:6" x14ac:dyDescent="0.25">
      <c r="A16" s="12" t="s">
        <v>26</v>
      </c>
      <c r="B16" s="15" t="s">
        <v>27</v>
      </c>
      <c r="C16" s="16"/>
      <c r="D16" s="16"/>
      <c r="E16" s="16"/>
      <c r="F16" s="16"/>
    </row>
    <row r="17" spans="1:6" ht="173.25" x14ac:dyDescent="0.25">
      <c r="A17" s="7"/>
      <c r="B17" s="8" t="s">
        <v>180</v>
      </c>
      <c r="C17" s="6" t="s">
        <v>171</v>
      </c>
      <c r="D17" s="8">
        <v>1</v>
      </c>
      <c r="E17" s="8">
        <v>0.09</v>
      </c>
      <c r="F17" s="8">
        <f>IF(D17=0,0,ROUND(E17/D17*100,1))</f>
        <v>9</v>
      </c>
    </row>
    <row r="18" spans="1:6" x14ac:dyDescent="0.25">
      <c r="A18" s="12" t="s">
        <v>28</v>
      </c>
      <c r="B18" s="15" t="s">
        <v>29</v>
      </c>
      <c r="C18" s="16"/>
      <c r="D18" s="16"/>
      <c r="E18" s="16"/>
      <c r="F18" s="16"/>
    </row>
    <row r="19" spans="1:6" ht="31.5" x14ac:dyDescent="0.25">
      <c r="A19" s="7"/>
      <c r="B19" s="8" t="s">
        <v>181</v>
      </c>
      <c r="C19" s="6" t="s">
        <v>171</v>
      </c>
      <c r="D19" s="8">
        <v>11.1</v>
      </c>
      <c r="E19" s="8">
        <v>11.5</v>
      </c>
      <c r="F19" s="8">
        <f>IF(D19=0,0,ROUND(E19/D19*100,1))</f>
        <v>103.6</v>
      </c>
    </row>
    <row r="20" spans="1:6" x14ac:dyDescent="0.25">
      <c r="A20" s="10">
        <v>3</v>
      </c>
      <c r="B20" s="15" t="s">
        <v>6</v>
      </c>
      <c r="C20" s="16"/>
      <c r="D20" s="16"/>
      <c r="E20" s="16"/>
      <c r="F20" s="16"/>
    </row>
    <row r="21" spans="1:6" ht="94.5" x14ac:dyDescent="0.25">
      <c r="A21" s="7"/>
      <c r="B21" s="8" t="s">
        <v>182</v>
      </c>
      <c r="C21" s="6" t="s">
        <v>171</v>
      </c>
      <c r="D21" s="8">
        <v>8</v>
      </c>
      <c r="E21" s="8">
        <v>2.1</v>
      </c>
      <c r="F21" s="8">
        <f>IF(D21=0,0,ROUND(E21/D21*100,1))</f>
        <v>26.3</v>
      </c>
    </row>
    <row r="22" spans="1:6" ht="78.75" x14ac:dyDescent="0.25">
      <c r="A22" s="7"/>
      <c r="B22" s="8" t="s">
        <v>183</v>
      </c>
      <c r="C22" s="6" t="s">
        <v>184</v>
      </c>
      <c r="D22" s="8">
        <v>0.59</v>
      </c>
      <c r="E22" s="8">
        <v>0.16</v>
      </c>
      <c r="F22" s="8">
        <f>IF(D22=0,0,ROUND(E22/D22*100,1))</f>
        <v>27.1</v>
      </c>
    </row>
    <row r="23" spans="1:6" ht="63" x14ac:dyDescent="0.25">
      <c r="A23" s="7"/>
      <c r="B23" s="8" t="s">
        <v>185</v>
      </c>
      <c r="C23" s="6" t="s">
        <v>186</v>
      </c>
      <c r="D23" s="8">
        <v>1</v>
      </c>
      <c r="E23" s="8">
        <v>0.3</v>
      </c>
      <c r="F23" s="8">
        <f>IF(D23=0,0,ROUND(E23/D23*100,1))</f>
        <v>30</v>
      </c>
    </row>
    <row r="24" spans="1:6" ht="94.5" x14ac:dyDescent="0.25">
      <c r="A24" s="7"/>
      <c r="B24" s="8" t="s">
        <v>187</v>
      </c>
      <c r="C24" s="6" t="s">
        <v>184</v>
      </c>
      <c r="D24" s="8">
        <v>0.3</v>
      </c>
      <c r="E24" s="8">
        <v>0.1</v>
      </c>
      <c r="F24" s="8">
        <f>IF(D24=0,0,ROUND(E24/D24*100,1))</f>
        <v>33.299999999999997</v>
      </c>
    </row>
    <row r="25" spans="1:6" ht="110.25" x14ac:dyDescent="0.25">
      <c r="A25" s="7"/>
      <c r="B25" s="8" t="s">
        <v>188</v>
      </c>
      <c r="C25" s="6" t="s">
        <v>186</v>
      </c>
      <c r="D25" s="8">
        <v>2.5</v>
      </c>
      <c r="E25" s="8">
        <v>1.4</v>
      </c>
      <c r="F25" s="8">
        <f>IF(D25=0,0,ROUND(E25/D25*100,1))</f>
        <v>56</v>
      </c>
    </row>
    <row r="26" spans="1:6" x14ac:dyDescent="0.25">
      <c r="A26" s="10">
        <v>4</v>
      </c>
      <c r="B26" s="15" t="s">
        <v>7</v>
      </c>
      <c r="C26" s="16"/>
      <c r="D26" s="16"/>
      <c r="E26" s="16"/>
      <c r="F26" s="16"/>
    </row>
    <row r="27" spans="1:6" ht="47.25" x14ac:dyDescent="0.25">
      <c r="A27" s="7"/>
      <c r="B27" s="8" t="s">
        <v>189</v>
      </c>
      <c r="C27" s="6" t="s">
        <v>190</v>
      </c>
      <c r="D27" s="8">
        <v>7</v>
      </c>
      <c r="E27" s="8">
        <v>2</v>
      </c>
      <c r="F27" s="8">
        <f t="shared" ref="F27:F35" si="0">IF(D27=0,0,ROUND(E27/D27*100,1))</f>
        <v>28.6</v>
      </c>
    </row>
    <row r="28" spans="1:6" ht="63" x14ac:dyDescent="0.25">
      <c r="A28" s="7"/>
      <c r="B28" s="8" t="s">
        <v>191</v>
      </c>
      <c r="C28" s="6" t="s">
        <v>190</v>
      </c>
      <c r="D28" s="8">
        <v>0</v>
      </c>
      <c r="E28" s="8">
        <v>0</v>
      </c>
      <c r="F28" s="8">
        <f t="shared" si="0"/>
        <v>0</v>
      </c>
    </row>
    <row r="29" spans="1:6" ht="63" x14ac:dyDescent="0.25">
      <c r="A29" s="7"/>
      <c r="B29" s="8" t="s">
        <v>192</v>
      </c>
      <c r="C29" s="6" t="s">
        <v>190</v>
      </c>
      <c r="D29" s="8">
        <v>0</v>
      </c>
      <c r="E29" s="8">
        <v>0</v>
      </c>
      <c r="F29" s="8">
        <f t="shared" si="0"/>
        <v>0</v>
      </c>
    </row>
    <row r="30" spans="1:6" ht="47.25" x14ac:dyDescent="0.25">
      <c r="A30" s="7"/>
      <c r="B30" s="8" t="s">
        <v>193</v>
      </c>
      <c r="C30" s="6" t="s">
        <v>190</v>
      </c>
      <c r="D30" s="8">
        <v>0</v>
      </c>
      <c r="E30" s="8">
        <v>0</v>
      </c>
      <c r="F30" s="8">
        <f t="shared" si="0"/>
        <v>0</v>
      </c>
    </row>
    <row r="31" spans="1:6" ht="47.25" x14ac:dyDescent="0.25">
      <c r="A31" s="7"/>
      <c r="B31" s="8" t="s">
        <v>194</v>
      </c>
      <c r="C31" s="6" t="s">
        <v>190</v>
      </c>
      <c r="D31" s="8">
        <v>0</v>
      </c>
      <c r="E31" s="8">
        <v>13</v>
      </c>
      <c r="F31" s="8">
        <f t="shared" si="0"/>
        <v>0</v>
      </c>
    </row>
    <row r="32" spans="1:6" ht="47.25" x14ac:dyDescent="0.25">
      <c r="A32" s="7"/>
      <c r="B32" s="8" t="s">
        <v>195</v>
      </c>
      <c r="C32" s="6" t="s">
        <v>190</v>
      </c>
      <c r="D32" s="8">
        <v>1</v>
      </c>
      <c r="E32" s="8">
        <v>1</v>
      </c>
      <c r="F32" s="8">
        <f t="shared" si="0"/>
        <v>100</v>
      </c>
    </row>
    <row r="33" spans="1:6" ht="63" x14ac:dyDescent="0.25">
      <c r="A33" s="7"/>
      <c r="B33" s="8" t="s">
        <v>196</v>
      </c>
      <c r="C33" s="6" t="s">
        <v>190</v>
      </c>
      <c r="D33" s="8">
        <v>1</v>
      </c>
      <c r="E33" s="8">
        <v>0</v>
      </c>
      <c r="F33" s="8">
        <f t="shared" si="0"/>
        <v>0</v>
      </c>
    </row>
    <row r="34" spans="1:6" ht="47.25" x14ac:dyDescent="0.25">
      <c r="A34" s="7"/>
      <c r="B34" s="8" t="s">
        <v>197</v>
      </c>
      <c r="C34" s="6" t="s">
        <v>190</v>
      </c>
      <c r="D34" s="8">
        <v>3</v>
      </c>
      <c r="E34" s="8">
        <v>0</v>
      </c>
      <c r="F34" s="8">
        <f t="shared" si="0"/>
        <v>0</v>
      </c>
    </row>
    <row r="35" spans="1:6" ht="47.25" x14ac:dyDescent="0.25">
      <c r="A35" s="7"/>
      <c r="B35" s="8" t="s">
        <v>198</v>
      </c>
      <c r="C35" s="6" t="s">
        <v>190</v>
      </c>
      <c r="D35" s="8">
        <v>2</v>
      </c>
      <c r="E35" s="8">
        <v>0</v>
      </c>
      <c r="F35" s="8">
        <f t="shared" si="0"/>
        <v>0</v>
      </c>
    </row>
    <row r="36" spans="1:6" x14ac:dyDescent="0.25">
      <c r="A36" s="10">
        <v>5</v>
      </c>
      <c r="B36" s="15" t="s">
        <v>8</v>
      </c>
      <c r="C36" s="16"/>
      <c r="D36" s="16"/>
      <c r="E36" s="16"/>
      <c r="F36" s="16"/>
    </row>
    <row r="37" spans="1:6" ht="31.5" x14ac:dyDescent="0.25">
      <c r="A37" s="7"/>
      <c r="B37" s="8" t="s">
        <v>199</v>
      </c>
      <c r="C37" s="6" t="s">
        <v>200</v>
      </c>
      <c r="D37" s="8">
        <v>652</v>
      </c>
      <c r="E37" s="8">
        <v>654</v>
      </c>
      <c r="F37" s="8">
        <f>IF(D37=0,0,ROUND(E37/D37*100,1))</f>
        <v>100.3</v>
      </c>
    </row>
    <row r="38" spans="1:6" ht="63" x14ac:dyDescent="0.25">
      <c r="A38" s="7"/>
      <c r="B38" s="8" t="s">
        <v>201</v>
      </c>
      <c r="C38" s="6" t="s">
        <v>190</v>
      </c>
      <c r="D38" s="8">
        <v>3416</v>
      </c>
      <c r="E38" s="8">
        <v>3421</v>
      </c>
      <c r="F38" s="8">
        <f>IF(D38=0,0,ROUND(E38/D38*100,1))</f>
        <v>100.1</v>
      </c>
    </row>
    <row r="39" spans="1:6" ht="78.75" x14ac:dyDescent="0.25">
      <c r="A39" s="7"/>
      <c r="B39" s="8" t="s">
        <v>202</v>
      </c>
      <c r="C39" s="6" t="s">
        <v>171</v>
      </c>
      <c r="D39" s="8">
        <v>50.8</v>
      </c>
      <c r="E39" s="8">
        <v>50</v>
      </c>
      <c r="F39" s="8">
        <f>IF(D39=0,0,ROUND(E39/D39*100,1))</f>
        <v>98.4</v>
      </c>
    </row>
    <row r="40" spans="1:6" ht="63" x14ac:dyDescent="0.25">
      <c r="A40" s="7"/>
      <c r="B40" s="8" t="s">
        <v>203</v>
      </c>
      <c r="C40" s="6" t="s">
        <v>171</v>
      </c>
      <c r="D40" s="8">
        <v>38</v>
      </c>
      <c r="E40" s="8">
        <v>43</v>
      </c>
      <c r="F40" s="8">
        <f>IF(D40=0,0,ROUND(E40/D40*100,1))</f>
        <v>113.2</v>
      </c>
    </row>
    <row r="41" spans="1:6" x14ac:dyDescent="0.25">
      <c r="A41" s="10">
        <v>6</v>
      </c>
      <c r="B41" s="15" t="s">
        <v>9</v>
      </c>
      <c r="C41" s="16"/>
      <c r="D41" s="16"/>
      <c r="E41" s="16"/>
      <c r="F41" s="16"/>
    </row>
    <row r="42" spans="1:6" ht="110.25" x14ac:dyDescent="0.25">
      <c r="A42" s="7"/>
      <c r="B42" s="8" t="s">
        <v>204</v>
      </c>
      <c r="C42" s="6" t="s">
        <v>171</v>
      </c>
      <c r="D42" s="8">
        <v>71.3</v>
      </c>
      <c r="E42" s="8">
        <v>90</v>
      </c>
      <c r="F42" s="8">
        <f>IF(D42=0,0,ROUND(E42/D42*100,1))</f>
        <v>126.2</v>
      </c>
    </row>
    <row r="43" spans="1:6" ht="31.5" x14ac:dyDescent="0.25">
      <c r="A43" s="7"/>
      <c r="B43" s="8" t="s">
        <v>205</v>
      </c>
      <c r="C43" s="6" t="s">
        <v>206</v>
      </c>
      <c r="D43" s="8">
        <v>5</v>
      </c>
      <c r="E43" s="8">
        <v>4.7</v>
      </c>
      <c r="F43" s="8">
        <f>IF(D43=0,0,ROUND(E43/D43*100,1))</f>
        <v>94</v>
      </c>
    </row>
    <row r="44" spans="1:6" ht="47.25" x14ac:dyDescent="0.25">
      <c r="A44" s="7"/>
      <c r="B44" s="8" t="s">
        <v>207</v>
      </c>
      <c r="C44" s="6" t="s">
        <v>206</v>
      </c>
      <c r="D44" s="8">
        <v>0.34</v>
      </c>
      <c r="E44" s="8">
        <v>0.38</v>
      </c>
      <c r="F44" s="8">
        <f>IF(D44=0,0,ROUND(E44/D44*100,1))</f>
        <v>111.8</v>
      </c>
    </row>
    <row r="45" spans="1:6" ht="63" x14ac:dyDescent="0.25">
      <c r="A45" s="7"/>
      <c r="B45" s="8" t="s">
        <v>208</v>
      </c>
      <c r="C45" s="6" t="s">
        <v>171</v>
      </c>
      <c r="D45" s="8">
        <v>6.8</v>
      </c>
      <c r="E45" s="8">
        <v>7.1</v>
      </c>
      <c r="F45" s="8">
        <f>IF(D45=0,0,ROUND(E45/D45*100,1))</f>
        <v>104.4</v>
      </c>
    </row>
    <row r="46" spans="1:6" ht="110.25" x14ac:dyDescent="0.25">
      <c r="A46" s="7"/>
      <c r="B46" s="8" t="s">
        <v>209</v>
      </c>
      <c r="C46" s="6" t="s">
        <v>171</v>
      </c>
      <c r="D46" s="8">
        <v>82.4</v>
      </c>
      <c r="E46" s="8">
        <v>63.5</v>
      </c>
      <c r="F46" s="8">
        <f>IF(D46=0,0,ROUND(E46/D46*100,1))</f>
        <v>77.099999999999994</v>
      </c>
    </row>
    <row r="47" spans="1:6" x14ac:dyDescent="0.25">
      <c r="A47" s="10">
        <v>7</v>
      </c>
      <c r="B47" s="15" t="s">
        <v>10</v>
      </c>
      <c r="C47" s="16"/>
      <c r="D47" s="16"/>
      <c r="E47" s="16"/>
      <c r="F47" s="16"/>
    </row>
    <row r="48" spans="1:6" ht="157.5" x14ac:dyDescent="0.25">
      <c r="A48" s="7"/>
      <c r="B48" s="8" t="s">
        <v>210</v>
      </c>
      <c r="C48" s="6" t="s">
        <v>171</v>
      </c>
      <c r="D48" s="8">
        <v>100</v>
      </c>
      <c r="E48" s="8">
        <v>100</v>
      </c>
      <c r="F48" s="8">
        <f>IF(D48=0,0,ROUND(E48/D48*100,1))</f>
        <v>100</v>
      </c>
    </row>
    <row r="49" spans="1:6" ht="141.75" x14ac:dyDescent="0.25">
      <c r="A49" s="7"/>
      <c r="B49" s="8" t="s">
        <v>211</v>
      </c>
      <c r="C49" s="6" t="s">
        <v>171</v>
      </c>
      <c r="D49" s="8">
        <v>78</v>
      </c>
      <c r="E49" s="8">
        <v>78</v>
      </c>
      <c r="F49" s="8">
        <f>IF(D49=0,0,ROUND(E49/D49*100,1))</f>
        <v>100</v>
      </c>
    </row>
    <row r="50" spans="1:6" ht="220.5" x14ac:dyDescent="0.25">
      <c r="A50" s="7"/>
      <c r="B50" s="8" t="s">
        <v>212</v>
      </c>
      <c r="C50" s="6"/>
      <c r="D50" s="8">
        <v>1.26</v>
      </c>
      <c r="E50" s="8">
        <v>1.25</v>
      </c>
      <c r="F50" s="8">
        <f>IF(E50=0,0,ROUND(D50/E50*100,1))</f>
        <v>100.8</v>
      </c>
    </row>
    <row r="51" spans="1:6" ht="267.75" x14ac:dyDescent="0.25">
      <c r="A51" s="7"/>
      <c r="B51" s="8" t="s">
        <v>213</v>
      </c>
      <c r="C51" s="6" t="s">
        <v>171</v>
      </c>
      <c r="D51" s="8">
        <v>98</v>
      </c>
      <c r="E51" s="8">
        <v>98.8</v>
      </c>
      <c r="F51" s="8">
        <f t="shared" ref="F51:F57" si="1">IF(D51=0,0,ROUND(E51/D51*100,1))</f>
        <v>100.8</v>
      </c>
    </row>
    <row r="52" spans="1:6" ht="78.75" x14ac:dyDescent="0.25">
      <c r="A52" s="7"/>
      <c r="B52" s="8" t="s">
        <v>214</v>
      </c>
      <c r="C52" s="6" t="s">
        <v>171</v>
      </c>
      <c r="D52" s="8">
        <v>64.5</v>
      </c>
      <c r="E52" s="8">
        <v>65</v>
      </c>
      <c r="F52" s="8">
        <f t="shared" si="1"/>
        <v>100.8</v>
      </c>
    </row>
    <row r="53" spans="1:6" ht="94.5" x14ac:dyDescent="0.25">
      <c r="A53" s="7"/>
      <c r="B53" s="8" t="s">
        <v>215</v>
      </c>
      <c r="C53" s="6" t="s">
        <v>171</v>
      </c>
      <c r="D53" s="8">
        <v>19</v>
      </c>
      <c r="E53" s="8">
        <v>19</v>
      </c>
      <c r="F53" s="8">
        <f t="shared" si="1"/>
        <v>100</v>
      </c>
    </row>
    <row r="54" spans="1:6" ht="157.5" x14ac:dyDescent="0.25">
      <c r="A54" s="7"/>
      <c r="B54" s="8" t="s">
        <v>216</v>
      </c>
      <c r="C54" s="6" t="s">
        <v>171</v>
      </c>
      <c r="D54" s="8">
        <v>100</v>
      </c>
      <c r="E54" s="8">
        <v>100</v>
      </c>
      <c r="F54" s="8">
        <f t="shared" si="1"/>
        <v>100</v>
      </c>
    </row>
    <row r="55" spans="1:6" ht="78.75" x14ac:dyDescent="0.25">
      <c r="A55" s="7"/>
      <c r="B55" s="8" t="s">
        <v>217</v>
      </c>
      <c r="C55" s="6" t="s">
        <v>171</v>
      </c>
      <c r="D55" s="8">
        <v>64</v>
      </c>
      <c r="E55" s="8">
        <v>62.8</v>
      </c>
      <c r="F55" s="8">
        <f t="shared" si="1"/>
        <v>98.1</v>
      </c>
    </row>
    <row r="56" spans="1:6" ht="94.5" x14ac:dyDescent="0.25">
      <c r="A56" s="7"/>
      <c r="B56" s="8" t="s">
        <v>218</v>
      </c>
      <c r="C56" s="6" t="s">
        <v>171</v>
      </c>
      <c r="D56" s="8">
        <v>46</v>
      </c>
      <c r="E56" s="8">
        <v>45.7</v>
      </c>
      <c r="F56" s="8">
        <f t="shared" si="1"/>
        <v>99.3</v>
      </c>
    </row>
    <row r="57" spans="1:6" ht="126" x14ac:dyDescent="0.25">
      <c r="A57" s="7"/>
      <c r="B57" s="8" t="s">
        <v>219</v>
      </c>
      <c r="C57" s="6" t="s">
        <v>171</v>
      </c>
      <c r="D57" s="8">
        <v>69</v>
      </c>
      <c r="E57" s="8">
        <v>63.9</v>
      </c>
      <c r="F57" s="8">
        <f t="shared" si="1"/>
        <v>92.6</v>
      </c>
    </row>
    <row r="58" spans="1:6" x14ac:dyDescent="0.25">
      <c r="A58" s="10">
        <v>8</v>
      </c>
      <c r="B58" s="15" t="s">
        <v>11</v>
      </c>
      <c r="C58" s="16"/>
      <c r="D58" s="16"/>
      <c r="E58" s="16"/>
      <c r="F58" s="16"/>
    </row>
    <row r="59" spans="1:6" ht="31.5" x14ac:dyDescent="0.25">
      <c r="A59" s="7"/>
      <c r="B59" s="8" t="s">
        <v>220</v>
      </c>
      <c r="C59" s="6" t="s">
        <v>221</v>
      </c>
      <c r="D59" s="8">
        <v>4</v>
      </c>
      <c r="E59" s="8">
        <v>4</v>
      </c>
      <c r="F59" s="8">
        <f>IF(D59=0,0,ROUND(E59/D59*100,1))</f>
        <v>100</v>
      </c>
    </row>
    <row r="60" spans="1:6" ht="78.75" x14ac:dyDescent="0.25">
      <c r="A60" s="7"/>
      <c r="B60" s="8" t="s">
        <v>222</v>
      </c>
      <c r="C60" s="6" t="s">
        <v>221</v>
      </c>
      <c r="D60" s="8">
        <v>10</v>
      </c>
      <c r="E60" s="8">
        <v>10</v>
      </c>
      <c r="F60" s="8">
        <f>IF(D60=0,0,ROUND(E60/D60*100,1))</f>
        <v>100</v>
      </c>
    </row>
    <row r="61" spans="1:6" ht="31.5" x14ac:dyDescent="0.25">
      <c r="A61" s="7"/>
      <c r="B61" s="8" t="s">
        <v>223</v>
      </c>
      <c r="C61" s="6" t="s">
        <v>221</v>
      </c>
      <c r="D61" s="8">
        <v>3</v>
      </c>
      <c r="E61" s="8">
        <v>10</v>
      </c>
      <c r="F61" s="8">
        <f>IF(D61=0,0,ROUND(E61/D61*100,1))</f>
        <v>333.3</v>
      </c>
    </row>
    <row r="62" spans="1:6" ht="47.25" x14ac:dyDescent="0.25">
      <c r="A62" s="7"/>
      <c r="B62" s="8" t="s">
        <v>224</v>
      </c>
      <c r="C62" s="6" t="s">
        <v>221</v>
      </c>
      <c r="D62" s="8">
        <v>30</v>
      </c>
      <c r="E62" s="8">
        <v>3</v>
      </c>
      <c r="F62" s="8">
        <f>IF(D62=0,0,ROUND(E62/D62*100,1))</f>
        <v>10</v>
      </c>
    </row>
    <row r="63" spans="1:6" x14ac:dyDescent="0.25">
      <c r="A63" s="10">
        <v>9</v>
      </c>
      <c r="B63" s="15" t="s">
        <v>12</v>
      </c>
      <c r="C63" s="16"/>
      <c r="D63" s="16"/>
      <c r="E63" s="16"/>
      <c r="F63" s="16"/>
    </row>
    <row r="64" spans="1:6" ht="31.5" x14ac:dyDescent="0.25">
      <c r="A64" s="7"/>
      <c r="B64" s="8" t="s">
        <v>225</v>
      </c>
      <c r="C64" s="6" t="s">
        <v>226</v>
      </c>
      <c r="D64" s="8">
        <v>2</v>
      </c>
      <c r="E64" s="8">
        <v>1</v>
      </c>
      <c r="F64" s="8">
        <f>IF(D64=0,0,ROUND(E64/D64*100,1))</f>
        <v>50</v>
      </c>
    </row>
    <row r="65" spans="1:6" ht="31.5" x14ac:dyDescent="0.25">
      <c r="A65" s="7"/>
      <c r="B65" s="8" t="s">
        <v>227</v>
      </c>
      <c r="C65" s="6" t="s">
        <v>190</v>
      </c>
      <c r="D65" s="8">
        <v>1</v>
      </c>
      <c r="E65" s="8">
        <v>0</v>
      </c>
      <c r="F65" s="8">
        <f>IF(D65=0,0,ROUND(E65/D65*100,1))</f>
        <v>0</v>
      </c>
    </row>
    <row r="66" spans="1:6" ht="78.75" x14ac:dyDescent="0.25">
      <c r="A66" s="7"/>
      <c r="B66" s="8" t="s">
        <v>228</v>
      </c>
      <c r="C66" s="6" t="s">
        <v>171</v>
      </c>
      <c r="D66" s="8">
        <v>2.2000000000000002</v>
      </c>
      <c r="E66" s="8">
        <v>0</v>
      </c>
      <c r="F66" s="8">
        <f>IF(D66=0,0,ROUND(E66/D66*100,1))</f>
        <v>0</v>
      </c>
    </row>
    <row r="67" spans="1:6" ht="110.25" x14ac:dyDescent="0.25">
      <c r="A67" s="7"/>
      <c r="B67" s="8" t="s">
        <v>229</v>
      </c>
      <c r="C67" s="6" t="s">
        <v>171</v>
      </c>
      <c r="D67" s="8">
        <v>2.2000000000000002</v>
      </c>
      <c r="E67" s="8">
        <v>0</v>
      </c>
      <c r="F67" s="8">
        <f>IF(D67=0,0,ROUND(E67/D67*100,1))</f>
        <v>0</v>
      </c>
    </row>
    <row r="68" spans="1:6" x14ac:dyDescent="0.25">
      <c r="A68" s="10">
        <v>10</v>
      </c>
      <c r="B68" s="15" t="s">
        <v>13</v>
      </c>
      <c r="C68" s="16"/>
      <c r="D68" s="16"/>
      <c r="E68" s="16"/>
      <c r="F68" s="16"/>
    </row>
    <row r="69" spans="1:6" ht="47.25" x14ac:dyDescent="0.25">
      <c r="A69" s="7"/>
      <c r="B69" s="8" t="s">
        <v>230</v>
      </c>
      <c r="C69" s="6" t="s">
        <v>171</v>
      </c>
      <c r="D69" s="8">
        <v>60</v>
      </c>
      <c r="E69" s="8">
        <v>60</v>
      </c>
      <c r="F69" s="8">
        <f>IF(D69=0,0,ROUND(E69/D69*100,1))</f>
        <v>100</v>
      </c>
    </row>
    <row r="70" spans="1:6" ht="47.25" x14ac:dyDescent="0.25">
      <c r="A70" s="7"/>
      <c r="B70" s="8" t="s">
        <v>231</v>
      </c>
      <c r="C70" s="6" t="s">
        <v>171</v>
      </c>
      <c r="D70" s="8">
        <v>50</v>
      </c>
      <c r="E70" s="8">
        <v>49</v>
      </c>
      <c r="F70" s="8">
        <f>IF(D70=0,0,ROUND(E70/D70*100,1))</f>
        <v>98</v>
      </c>
    </row>
    <row r="71" spans="1:6" ht="78.75" x14ac:dyDescent="0.25">
      <c r="A71" s="7"/>
      <c r="B71" s="8" t="s">
        <v>232</v>
      </c>
      <c r="C71" s="6" t="s">
        <v>233</v>
      </c>
      <c r="D71" s="8">
        <v>260</v>
      </c>
      <c r="E71" s="8">
        <v>169</v>
      </c>
      <c r="F71" s="8">
        <f>IF(D71=0,0,ROUND(E71/D71*100,1))</f>
        <v>65</v>
      </c>
    </row>
    <row r="72" spans="1:6" ht="63" x14ac:dyDescent="0.25">
      <c r="A72" s="7"/>
      <c r="B72" s="8" t="s">
        <v>234</v>
      </c>
      <c r="C72" s="6" t="s">
        <v>171</v>
      </c>
      <c r="D72" s="8">
        <v>100</v>
      </c>
      <c r="E72" s="8">
        <v>92.5</v>
      </c>
      <c r="F72" s="8">
        <f>IF(D72=0,0,ROUND(E72/D72*100,1))</f>
        <v>92.5</v>
      </c>
    </row>
    <row r="73" spans="1:6" x14ac:dyDescent="0.25">
      <c r="A73" s="10">
        <v>11</v>
      </c>
      <c r="B73" s="15" t="s">
        <v>14</v>
      </c>
      <c r="C73" s="16"/>
      <c r="D73" s="16"/>
      <c r="E73" s="16"/>
      <c r="F73" s="16"/>
    </row>
    <row r="74" spans="1:6" ht="47.25" x14ac:dyDescent="0.25">
      <c r="A74" s="7"/>
      <c r="B74" s="8" t="s">
        <v>235</v>
      </c>
      <c r="C74" s="6" t="s">
        <v>171</v>
      </c>
      <c r="D74" s="8">
        <v>85</v>
      </c>
      <c r="E74" s="8">
        <v>85.3</v>
      </c>
      <c r="F74" s="8">
        <f>IF(D74=0,0,ROUND(E74/D74*100,1))</f>
        <v>100.4</v>
      </c>
    </row>
    <row r="75" spans="1:6" ht="31.5" x14ac:dyDescent="0.25">
      <c r="A75" s="7"/>
      <c r="B75" s="8" t="s">
        <v>236</v>
      </c>
      <c r="C75" s="6" t="s">
        <v>171</v>
      </c>
      <c r="D75" s="8">
        <v>76.8</v>
      </c>
      <c r="E75" s="8">
        <v>77</v>
      </c>
      <c r="F75" s="8">
        <f>IF(D75=0,0,ROUND(E75/D75*100,1))</f>
        <v>100.3</v>
      </c>
    </row>
    <row r="76" spans="1:6" ht="63" x14ac:dyDescent="0.25">
      <c r="A76" s="7"/>
      <c r="B76" s="8" t="s">
        <v>237</v>
      </c>
      <c r="C76" s="6" t="s">
        <v>171</v>
      </c>
      <c r="D76" s="8">
        <v>80</v>
      </c>
      <c r="E76" s="8">
        <v>100</v>
      </c>
      <c r="F76" s="8">
        <f>IF(D76=0,0,ROUND(E76/D76*100,1))</f>
        <v>125</v>
      </c>
    </row>
    <row r="77" spans="1:6" x14ac:dyDescent="0.25">
      <c r="A77" s="10">
        <v>12</v>
      </c>
      <c r="B77" s="15" t="s">
        <v>15</v>
      </c>
      <c r="C77" s="16"/>
      <c r="D77" s="16"/>
      <c r="E77" s="16"/>
      <c r="F77" s="16"/>
    </row>
    <row r="78" spans="1:6" ht="31.5" x14ac:dyDescent="0.25">
      <c r="A78" s="7"/>
      <c r="B78" s="8" t="s">
        <v>238</v>
      </c>
      <c r="C78" s="6" t="s">
        <v>200</v>
      </c>
      <c r="D78" s="8">
        <v>2</v>
      </c>
      <c r="E78" s="8">
        <v>210</v>
      </c>
      <c r="F78" s="8">
        <f>IF(D78=0,0,ROUND(E78/D78*100,1))</f>
        <v>10500</v>
      </c>
    </row>
    <row r="79" spans="1:6" ht="94.5" x14ac:dyDescent="0.25">
      <c r="A79" s="7"/>
      <c r="B79" s="8" t="s">
        <v>239</v>
      </c>
      <c r="C79" s="6" t="s">
        <v>240</v>
      </c>
      <c r="D79" s="8">
        <v>50</v>
      </c>
      <c r="E79" s="8">
        <v>100</v>
      </c>
      <c r="F79" s="8">
        <f>IF(D79=0,0,ROUND(E79/D79*100,1))</f>
        <v>200</v>
      </c>
    </row>
    <row r="80" spans="1:6" ht="78.75" x14ac:dyDescent="0.25">
      <c r="A80" s="7"/>
      <c r="B80" s="8" t="s">
        <v>241</v>
      </c>
      <c r="C80" s="6" t="s">
        <v>200</v>
      </c>
      <c r="D80" s="8">
        <v>2</v>
      </c>
      <c r="E80" s="8">
        <v>40</v>
      </c>
      <c r="F80" s="8">
        <f>IF(D80=0,0,ROUND(E80/D80*100,1))</f>
        <v>2000</v>
      </c>
    </row>
    <row r="81" spans="1:6" ht="47.25" x14ac:dyDescent="0.25">
      <c r="A81" s="7"/>
      <c r="B81" s="8" t="s">
        <v>242</v>
      </c>
      <c r="C81" s="6" t="s">
        <v>200</v>
      </c>
      <c r="D81" s="8">
        <v>1</v>
      </c>
      <c r="E81" s="8">
        <v>0</v>
      </c>
      <c r="F81" s="8">
        <f>IF(D81=0,0,ROUND(E81/D81*100,1))</f>
        <v>0</v>
      </c>
    </row>
    <row r="82" spans="1:6" x14ac:dyDescent="0.25">
      <c r="A82" s="10">
        <v>13</v>
      </c>
      <c r="B82" s="15" t="s">
        <v>16</v>
      </c>
      <c r="C82" s="16"/>
      <c r="D82" s="16"/>
      <c r="E82" s="16"/>
      <c r="F82" s="16"/>
    </row>
    <row r="83" spans="1:6" ht="31.5" x14ac:dyDescent="0.25">
      <c r="A83" s="7"/>
      <c r="B83" s="8" t="s">
        <v>243</v>
      </c>
      <c r="C83" s="6" t="s">
        <v>171</v>
      </c>
      <c r="D83" s="8">
        <v>15</v>
      </c>
      <c r="E83" s="8">
        <v>11.5</v>
      </c>
      <c r="F83" s="8">
        <f>IF(D83=0,0,ROUND(E83/D83*100,1))</f>
        <v>76.7</v>
      </c>
    </row>
    <row r="84" spans="1:6" ht="94.5" x14ac:dyDescent="0.25">
      <c r="A84" s="7"/>
      <c r="B84" s="8" t="s">
        <v>244</v>
      </c>
      <c r="C84" s="6" t="s">
        <v>171</v>
      </c>
      <c r="D84" s="8">
        <v>13.2</v>
      </c>
      <c r="E84" s="8">
        <v>13.4</v>
      </c>
      <c r="F84" s="8">
        <f>IF(D84=0,0,ROUND(E84/D84*100,1))</f>
        <v>101.5</v>
      </c>
    </row>
    <row r="85" spans="1:6" ht="47.25" x14ac:dyDescent="0.25">
      <c r="A85" s="7"/>
      <c r="B85" s="8" t="s">
        <v>245</v>
      </c>
      <c r="C85" s="6" t="s">
        <v>171</v>
      </c>
      <c r="D85" s="8">
        <v>14.1</v>
      </c>
      <c r="E85" s="8">
        <v>16.3</v>
      </c>
      <c r="F85" s="8">
        <f>IF(D85=0,0,ROUND(E85/D85*100,1))</f>
        <v>115.6</v>
      </c>
    </row>
    <row r="86" spans="1:6" ht="47.25" x14ac:dyDescent="0.25">
      <c r="A86" s="7"/>
      <c r="B86" s="8" t="s">
        <v>246</v>
      </c>
      <c r="C86" s="6" t="s">
        <v>171</v>
      </c>
      <c r="D86" s="8">
        <v>62</v>
      </c>
      <c r="E86" s="8">
        <v>57.2</v>
      </c>
      <c r="F86" s="8">
        <f>IF(D86=0,0,ROUND(E86/D86*100,1))</f>
        <v>92.3</v>
      </c>
    </row>
    <row r="87" spans="1:6" x14ac:dyDescent="0.25">
      <c r="A87" s="10">
        <v>14</v>
      </c>
      <c r="B87" s="15" t="s">
        <v>17</v>
      </c>
      <c r="C87" s="16"/>
      <c r="D87" s="16"/>
      <c r="E87" s="16"/>
      <c r="F87" s="16"/>
    </row>
    <row r="88" spans="1:6" ht="47.25" x14ac:dyDescent="0.25">
      <c r="A88" s="7"/>
      <c r="B88" s="8" t="s">
        <v>247</v>
      </c>
      <c r="C88" s="6" t="s">
        <v>248</v>
      </c>
      <c r="D88" s="8">
        <v>385</v>
      </c>
      <c r="E88" s="8">
        <v>376</v>
      </c>
      <c r="F88" s="8">
        <f t="shared" ref="F88:F97" si="2">IF(D88=0,0,ROUND(E88/D88*100,1))</f>
        <v>97.7</v>
      </c>
    </row>
    <row r="89" spans="1:6" ht="31.5" x14ac:dyDescent="0.25">
      <c r="A89" s="7"/>
      <c r="B89" s="8" t="s">
        <v>249</v>
      </c>
      <c r="C89" s="6" t="s">
        <v>250</v>
      </c>
      <c r="D89" s="8">
        <v>3748</v>
      </c>
      <c r="E89" s="8">
        <v>3758.8</v>
      </c>
      <c r="F89" s="8">
        <f t="shared" si="2"/>
        <v>100.3</v>
      </c>
    </row>
    <row r="90" spans="1:6" ht="31.5" x14ac:dyDescent="0.25">
      <c r="A90" s="7"/>
      <c r="B90" s="8" t="s">
        <v>251</v>
      </c>
      <c r="C90" s="6" t="s">
        <v>171</v>
      </c>
      <c r="D90" s="8">
        <v>106.1</v>
      </c>
      <c r="E90" s="8">
        <v>107</v>
      </c>
      <c r="F90" s="8">
        <f t="shared" si="2"/>
        <v>100.8</v>
      </c>
    </row>
    <row r="91" spans="1:6" ht="31.5" x14ac:dyDescent="0.25">
      <c r="A91" s="7"/>
      <c r="B91" s="8" t="s">
        <v>252</v>
      </c>
      <c r="C91" s="6" t="s">
        <v>253</v>
      </c>
      <c r="D91" s="8">
        <v>156.19999999999999</v>
      </c>
      <c r="E91" s="8">
        <v>161.30000000000001</v>
      </c>
      <c r="F91" s="8">
        <f t="shared" si="2"/>
        <v>103.3</v>
      </c>
    </row>
    <row r="92" spans="1:6" ht="47.25" x14ac:dyDescent="0.25">
      <c r="A92" s="7"/>
      <c r="B92" s="8" t="s">
        <v>254</v>
      </c>
      <c r="C92" s="6" t="s">
        <v>255</v>
      </c>
      <c r="D92" s="8">
        <v>137.6</v>
      </c>
      <c r="E92" s="8">
        <v>140</v>
      </c>
      <c r="F92" s="8">
        <f t="shared" si="2"/>
        <v>101.7</v>
      </c>
    </row>
    <row r="93" spans="1:6" ht="31.5" x14ac:dyDescent="0.25">
      <c r="A93" s="7"/>
      <c r="B93" s="8" t="s">
        <v>256</v>
      </c>
      <c r="C93" s="6" t="s">
        <v>257</v>
      </c>
      <c r="D93" s="8">
        <v>16</v>
      </c>
      <c r="E93" s="8">
        <v>13.3</v>
      </c>
      <c r="F93" s="8">
        <f t="shared" si="2"/>
        <v>83.1</v>
      </c>
    </row>
    <row r="94" spans="1:6" ht="31.5" x14ac:dyDescent="0.25">
      <c r="A94" s="7"/>
      <c r="B94" s="8" t="s">
        <v>258</v>
      </c>
      <c r="C94" s="6" t="s">
        <v>190</v>
      </c>
      <c r="D94" s="8">
        <v>684</v>
      </c>
      <c r="E94" s="8">
        <v>1591</v>
      </c>
      <c r="F94" s="8">
        <f t="shared" si="2"/>
        <v>232.6</v>
      </c>
    </row>
    <row r="95" spans="1:6" ht="47.25" x14ac:dyDescent="0.25">
      <c r="A95" s="7"/>
      <c r="B95" s="8" t="s">
        <v>259</v>
      </c>
      <c r="C95" s="6" t="s">
        <v>260</v>
      </c>
      <c r="D95" s="8">
        <v>582</v>
      </c>
      <c r="E95" s="8">
        <v>983</v>
      </c>
      <c r="F95" s="8">
        <f t="shared" si="2"/>
        <v>168.9</v>
      </c>
    </row>
    <row r="96" spans="1:6" ht="31.5" x14ac:dyDescent="0.25">
      <c r="A96" s="7"/>
      <c r="B96" s="8" t="s">
        <v>261</v>
      </c>
      <c r="C96" s="6" t="s">
        <v>262</v>
      </c>
      <c r="D96" s="8">
        <v>200</v>
      </c>
      <c r="E96" s="8">
        <v>229</v>
      </c>
      <c r="F96" s="8">
        <f t="shared" si="2"/>
        <v>114.5</v>
      </c>
    </row>
    <row r="97" spans="1:6" ht="47.25" x14ac:dyDescent="0.25">
      <c r="A97" s="7"/>
      <c r="B97" s="8" t="s">
        <v>263</v>
      </c>
      <c r="C97" s="6" t="s">
        <v>264</v>
      </c>
      <c r="D97" s="8">
        <v>174</v>
      </c>
      <c r="E97" s="8">
        <v>127</v>
      </c>
      <c r="F97" s="8">
        <f t="shared" si="2"/>
        <v>73</v>
      </c>
    </row>
    <row r="98" spans="1:6" x14ac:dyDescent="0.25">
      <c r="A98" s="10">
        <v>15</v>
      </c>
      <c r="B98" s="15" t="s">
        <v>18</v>
      </c>
      <c r="C98" s="16"/>
      <c r="D98" s="16"/>
      <c r="E98" s="16"/>
      <c r="F98" s="16"/>
    </row>
    <row r="99" spans="1:6" ht="63" x14ac:dyDescent="0.25">
      <c r="A99" s="7"/>
      <c r="B99" s="8" t="s">
        <v>265</v>
      </c>
      <c r="C99" s="6" t="s">
        <v>200</v>
      </c>
      <c r="D99" s="8">
        <v>2</v>
      </c>
      <c r="E99" s="8">
        <v>2</v>
      </c>
      <c r="F99" s="8">
        <f t="shared" ref="F99:F104" si="3">IF(D99=0,0,ROUND(E99/D99*100,1))</f>
        <v>100</v>
      </c>
    </row>
    <row r="100" spans="1:6" ht="63" x14ac:dyDescent="0.25">
      <c r="A100" s="7"/>
      <c r="B100" s="8" t="s">
        <v>266</v>
      </c>
      <c r="C100" s="6" t="s">
        <v>171</v>
      </c>
      <c r="D100" s="8">
        <v>30</v>
      </c>
      <c r="E100" s="8">
        <v>33.299999999999997</v>
      </c>
      <c r="F100" s="8">
        <f t="shared" si="3"/>
        <v>111</v>
      </c>
    </row>
    <row r="101" spans="1:6" ht="31.5" x14ac:dyDescent="0.25">
      <c r="A101" s="7"/>
      <c r="B101" s="8" t="s">
        <v>267</v>
      </c>
      <c r="C101" s="6" t="s">
        <v>200</v>
      </c>
      <c r="D101" s="8">
        <v>65</v>
      </c>
      <c r="E101" s="8">
        <v>65</v>
      </c>
      <c r="F101" s="8">
        <f t="shared" si="3"/>
        <v>100</v>
      </c>
    </row>
    <row r="102" spans="1:6" x14ac:dyDescent="0.25">
      <c r="A102" s="7"/>
      <c r="B102" s="8" t="s">
        <v>268</v>
      </c>
      <c r="C102" s="6" t="s">
        <v>200</v>
      </c>
      <c r="D102" s="8">
        <v>61</v>
      </c>
      <c r="E102" s="8">
        <v>62</v>
      </c>
      <c r="F102" s="8">
        <f t="shared" si="3"/>
        <v>101.6</v>
      </c>
    </row>
    <row r="103" spans="1:6" ht="31.5" x14ac:dyDescent="0.25">
      <c r="A103" s="7"/>
      <c r="B103" s="8" t="s">
        <v>269</v>
      </c>
      <c r="C103" s="6" t="s">
        <v>270</v>
      </c>
      <c r="D103" s="8">
        <v>33.9</v>
      </c>
      <c r="E103" s="8">
        <v>34.6</v>
      </c>
      <c r="F103" s="8">
        <f t="shared" si="3"/>
        <v>102.1</v>
      </c>
    </row>
    <row r="104" spans="1:6" ht="31.5" x14ac:dyDescent="0.25">
      <c r="A104" s="7"/>
      <c r="B104" s="8" t="s">
        <v>271</v>
      </c>
      <c r="C104" s="6" t="s">
        <v>270</v>
      </c>
      <c r="D104" s="8">
        <v>1.23</v>
      </c>
      <c r="E104" s="8">
        <v>1.6</v>
      </c>
      <c r="F104" s="8">
        <f t="shared" si="3"/>
        <v>130.1</v>
      </c>
    </row>
    <row r="105" spans="1:6" x14ac:dyDescent="0.25">
      <c r="A105" s="10">
        <v>16</v>
      </c>
      <c r="B105" s="15" t="s">
        <v>19</v>
      </c>
      <c r="C105" s="16"/>
      <c r="D105" s="16"/>
      <c r="E105" s="16"/>
      <c r="F105" s="16"/>
    </row>
    <row r="106" spans="1:6" ht="63" x14ac:dyDescent="0.25">
      <c r="A106" s="7"/>
      <c r="B106" s="8" t="s">
        <v>272</v>
      </c>
      <c r="C106" s="6" t="s">
        <v>171</v>
      </c>
      <c r="D106" s="8">
        <v>1.67</v>
      </c>
      <c r="E106" s="8">
        <v>2</v>
      </c>
      <c r="F106" s="8">
        <f>IF(D106=0,0,ROUND(E106/D106*100,1))</f>
        <v>119.8</v>
      </c>
    </row>
    <row r="107" spans="1:6" ht="63" x14ac:dyDescent="0.25">
      <c r="A107" s="7"/>
      <c r="B107" s="8" t="s">
        <v>273</v>
      </c>
      <c r="C107" s="6" t="s">
        <v>171</v>
      </c>
      <c r="D107" s="8">
        <v>58.7</v>
      </c>
      <c r="E107" s="8">
        <v>79.7</v>
      </c>
      <c r="F107" s="8">
        <f>IF(D107=0,0,ROUND(E107/D107*100,1))</f>
        <v>135.80000000000001</v>
      </c>
    </row>
    <row r="108" spans="1:6" ht="63" x14ac:dyDescent="0.25">
      <c r="A108" s="7"/>
      <c r="B108" s="8" t="s">
        <v>274</v>
      </c>
      <c r="C108" s="6" t="s">
        <v>171</v>
      </c>
      <c r="D108" s="8">
        <v>62.6</v>
      </c>
      <c r="E108" s="8">
        <v>80</v>
      </c>
      <c r="F108" s="8">
        <f>IF(D108=0,0,ROUND(E108/D108*100,1))</f>
        <v>127.8</v>
      </c>
    </row>
    <row r="109" spans="1:6" ht="31.5" x14ac:dyDescent="0.25">
      <c r="A109" s="7"/>
      <c r="B109" s="8" t="s">
        <v>275</v>
      </c>
      <c r="C109" s="6" t="s">
        <v>276</v>
      </c>
      <c r="D109" s="8">
        <v>2.7</v>
      </c>
      <c r="E109" s="8">
        <v>2.8</v>
      </c>
      <c r="F109" s="8">
        <f>IF(D109=0,0,ROUND(E109/D109*100,1))</f>
        <v>103.7</v>
      </c>
    </row>
    <row r="110" spans="1:6" x14ac:dyDescent="0.25">
      <c r="A110" s="10">
        <v>17</v>
      </c>
      <c r="B110" s="15" t="s">
        <v>20</v>
      </c>
      <c r="C110" s="16"/>
      <c r="D110" s="16"/>
      <c r="E110" s="16"/>
      <c r="F110" s="16"/>
    </row>
    <row r="111" spans="1:6" ht="47.25" x14ac:dyDescent="0.25">
      <c r="A111" s="7"/>
      <c r="B111" s="8" t="s">
        <v>277</v>
      </c>
      <c r="C111" s="6" t="s">
        <v>278</v>
      </c>
      <c r="D111" s="8">
        <v>15170</v>
      </c>
      <c r="E111" s="8">
        <v>371.7</v>
      </c>
      <c r="F111" s="8">
        <f>IF(D111=0,0,ROUND(E111/D111*100,1))</f>
        <v>2.5</v>
      </c>
    </row>
    <row r="112" spans="1:6" ht="78.75" x14ac:dyDescent="0.25">
      <c r="A112" s="7"/>
      <c r="B112" s="8" t="s">
        <v>279</v>
      </c>
      <c r="C112" s="6" t="s">
        <v>280</v>
      </c>
      <c r="D112" s="8">
        <v>7509</v>
      </c>
      <c r="E112" s="8">
        <v>7845</v>
      </c>
      <c r="F112" s="8">
        <f>IF(D112=0,0,ROUND(E112/D112*100,1))</f>
        <v>104.5</v>
      </c>
    </row>
    <row r="113" spans="1:6" ht="47.25" x14ac:dyDescent="0.25">
      <c r="A113" s="7"/>
      <c r="B113" s="8" t="s">
        <v>281</v>
      </c>
      <c r="C113" s="6" t="s">
        <v>282</v>
      </c>
      <c r="D113" s="8">
        <v>30</v>
      </c>
      <c r="E113" s="8">
        <v>6</v>
      </c>
      <c r="F113" s="8">
        <f>IF(D113=0,0,ROUND(E113/D113*100,1))</f>
        <v>20</v>
      </c>
    </row>
    <row r="114" spans="1:6" x14ac:dyDescent="0.25">
      <c r="A114" s="10">
        <v>18</v>
      </c>
      <c r="B114" s="15" t="s">
        <v>21</v>
      </c>
      <c r="C114" s="16"/>
      <c r="D114" s="16"/>
      <c r="E114" s="16"/>
      <c r="F114" s="16"/>
    </row>
    <row r="115" spans="1:6" ht="63" x14ac:dyDescent="0.25">
      <c r="A115" s="7"/>
      <c r="B115" s="8" t="s">
        <v>283</v>
      </c>
      <c r="C115" s="6" t="s">
        <v>190</v>
      </c>
      <c r="D115" s="8">
        <v>0</v>
      </c>
      <c r="E115" s="8">
        <v>0</v>
      </c>
      <c r="F115" s="8">
        <f>IF(E115=0,0,ROUND(D115/E115*100,1))</f>
        <v>0</v>
      </c>
    </row>
    <row r="116" spans="1:6" ht="78.75" x14ac:dyDescent="0.25">
      <c r="A116" s="7"/>
      <c r="B116" s="8" t="s">
        <v>284</v>
      </c>
      <c r="C116" s="6" t="s">
        <v>190</v>
      </c>
      <c r="D116" s="8">
        <v>2</v>
      </c>
      <c r="E116" s="8">
        <v>1</v>
      </c>
      <c r="F116" s="8">
        <f>IF(E116=0,0,ROUND(D116/E116*100,1))</f>
        <v>200</v>
      </c>
    </row>
    <row r="117" spans="1:6" ht="63" x14ac:dyDescent="0.25">
      <c r="A117" s="7"/>
      <c r="B117" s="8" t="s">
        <v>285</v>
      </c>
      <c r="C117" s="6" t="s">
        <v>286</v>
      </c>
      <c r="D117" s="8">
        <v>90</v>
      </c>
      <c r="E117" s="8">
        <v>70</v>
      </c>
      <c r="F117" s="8">
        <f>IF(E117=0,0,ROUND(D117/E117*100,1))</f>
        <v>128.6</v>
      </c>
    </row>
    <row r="118" spans="1:6" ht="110.25" x14ac:dyDescent="0.25">
      <c r="A118" s="7"/>
      <c r="B118" s="8" t="s">
        <v>287</v>
      </c>
      <c r="C118" s="6" t="s">
        <v>190</v>
      </c>
      <c r="D118" s="8">
        <v>1</v>
      </c>
      <c r="E118" s="8">
        <v>0</v>
      </c>
      <c r="F118" s="8">
        <f>IF(E118=0,0,ROUND(D118/E118*100,1))</f>
        <v>0</v>
      </c>
    </row>
    <row r="119" spans="1:6" ht="78.75" x14ac:dyDescent="0.25">
      <c r="A119" s="7"/>
      <c r="B119" s="8" t="s">
        <v>288</v>
      </c>
      <c r="C119" s="6" t="s">
        <v>171</v>
      </c>
      <c r="D119" s="8">
        <v>100</v>
      </c>
      <c r="E119" s="8">
        <v>100</v>
      </c>
      <c r="F119" s="8">
        <f>IF(D119=0,0,ROUND(E119/D119*100,1))</f>
        <v>100</v>
      </c>
    </row>
    <row r="120" spans="1:6" ht="47.25" x14ac:dyDescent="0.25">
      <c r="A120" s="7"/>
      <c r="B120" s="8" t="s">
        <v>289</v>
      </c>
      <c r="C120" s="6" t="s">
        <v>200</v>
      </c>
      <c r="D120" s="8">
        <v>3400</v>
      </c>
      <c r="E120" s="8">
        <v>3496</v>
      </c>
      <c r="F120" s="8">
        <f>IF(D120=0,0,ROUND(E120/D120*100,1))</f>
        <v>102.8</v>
      </c>
    </row>
    <row r="121" spans="1:6" ht="47.25" x14ac:dyDescent="0.25">
      <c r="A121" s="7"/>
      <c r="B121" s="8" t="s">
        <v>290</v>
      </c>
      <c r="C121" s="6" t="s">
        <v>200</v>
      </c>
      <c r="D121" s="8">
        <v>885</v>
      </c>
      <c r="E121" s="8">
        <v>910</v>
      </c>
      <c r="F121" s="8">
        <f>IF(E121=0,0,ROUND(D121/E121*100,1))</f>
        <v>97.3</v>
      </c>
    </row>
    <row r="122" spans="1:6" x14ac:dyDescent="0.25">
      <c r="A122" s="10">
        <v>19</v>
      </c>
      <c r="B122" s="15" t="s">
        <v>22</v>
      </c>
      <c r="C122" s="16"/>
      <c r="D122" s="16"/>
      <c r="E122" s="16"/>
      <c r="F122" s="16"/>
    </row>
    <row r="123" spans="1:6" ht="47.25" x14ac:dyDescent="0.25">
      <c r="A123" s="7"/>
      <c r="B123" s="8" t="s">
        <v>291</v>
      </c>
      <c r="C123" s="6" t="s">
        <v>171</v>
      </c>
      <c r="D123" s="8">
        <v>2.2000000000000002</v>
      </c>
      <c r="E123" s="8">
        <v>2</v>
      </c>
      <c r="F123" s="8">
        <f t="shared" ref="F123:F130" si="4">IF(D123=0,0,ROUND(E123/D123*100,1))</f>
        <v>90.9</v>
      </c>
    </row>
    <row r="124" spans="1:6" ht="47.25" x14ac:dyDescent="0.25">
      <c r="A124" s="7"/>
      <c r="B124" s="8" t="s">
        <v>292</v>
      </c>
      <c r="C124" s="6" t="s">
        <v>293</v>
      </c>
      <c r="D124" s="8">
        <v>675</v>
      </c>
      <c r="E124" s="8">
        <v>323.2</v>
      </c>
      <c r="F124" s="8">
        <f t="shared" si="4"/>
        <v>47.9</v>
      </c>
    </row>
    <row r="125" spans="1:6" ht="47.25" x14ac:dyDescent="0.25">
      <c r="A125" s="7"/>
      <c r="B125" s="8" t="s">
        <v>294</v>
      </c>
      <c r="C125" s="6" t="s">
        <v>293</v>
      </c>
      <c r="D125" s="8">
        <v>400</v>
      </c>
      <c r="E125" s="8">
        <v>323.2</v>
      </c>
      <c r="F125" s="8">
        <f t="shared" si="4"/>
        <v>80.8</v>
      </c>
    </row>
    <row r="126" spans="1:6" ht="31.5" x14ac:dyDescent="0.25">
      <c r="A126" s="7"/>
      <c r="B126" s="8" t="s">
        <v>295</v>
      </c>
      <c r="C126" s="6" t="s">
        <v>200</v>
      </c>
      <c r="D126" s="8">
        <v>10</v>
      </c>
      <c r="E126" s="8">
        <v>3</v>
      </c>
      <c r="F126" s="8">
        <f t="shared" si="4"/>
        <v>30</v>
      </c>
    </row>
    <row r="127" spans="1:6" ht="47.25" x14ac:dyDescent="0.25">
      <c r="A127" s="7"/>
      <c r="B127" s="8" t="s">
        <v>296</v>
      </c>
      <c r="C127" s="6" t="s">
        <v>200</v>
      </c>
      <c r="D127" s="8">
        <v>7</v>
      </c>
      <c r="E127" s="8">
        <v>3</v>
      </c>
      <c r="F127" s="8">
        <f t="shared" si="4"/>
        <v>42.9</v>
      </c>
    </row>
    <row r="128" spans="1:6" ht="47.25" x14ac:dyDescent="0.25">
      <c r="A128" s="7"/>
      <c r="B128" s="8" t="s">
        <v>297</v>
      </c>
      <c r="C128" s="6" t="s">
        <v>200</v>
      </c>
      <c r="D128" s="8">
        <v>1</v>
      </c>
      <c r="E128" s="8">
        <v>3</v>
      </c>
      <c r="F128" s="8">
        <f t="shared" si="4"/>
        <v>300</v>
      </c>
    </row>
    <row r="129" spans="1:6" ht="47.25" x14ac:dyDescent="0.25">
      <c r="A129" s="7"/>
      <c r="B129" s="8" t="s">
        <v>298</v>
      </c>
      <c r="C129" s="6" t="s">
        <v>200</v>
      </c>
      <c r="D129" s="8">
        <v>0</v>
      </c>
      <c r="E129" s="8">
        <v>0</v>
      </c>
      <c r="F129" s="8">
        <f t="shared" si="4"/>
        <v>0</v>
      </c>
    </row>
    <row r="130" spans="1:6" ht="31.5" x14ac:dyDescent="0.25">
      <c r="A130" s="7"/>
      <c r="B130" s="8" t="s">
        <v>299</v>
      </c>
      <c r="C130" s="6" t="s">
        <v>300</v>
      </c>
      <c r="D130" s="8">
        <v>1.7</v>
      </c>
      <c r="E130" s="8">
        <v>0</v>
      </c>
      <c r="F130" s="8">
        <f t="shared" si="4"/>
        <v>0</v>
      </c>
    </row>
    <row r="131" spans="1:6" x14ac:dyDescent="0.25">
      <c r="A131" s="10">
        <v>20</v>
      </c>
      <c r="B131" s="15" t="s">
        <v>23</v>
      </c>
      <c r="C131" s="16"/>
      <c r="D131" s="16"/>
      <c r="E131" s="16"/>
      <c r="F131" s="16"/>
    </row>
    <row r="132" spans="1:6" ht="31.5" x14ac:dyDescent="0.25">
      <c r="A132" s="7"/>
      <c r="B132" s="8" t="s">
        <v>301</v>
      </c>
      <c r="C132" s="6" t="s">
        <v>171</v>
      </c>
      <c r="D132" s="8">
        <v>3</v>
      </c>
      <c r="E132" s="8">
        <v>0</v>
      </c>
      <c r="F132" s="8">
        <f>IF(E132=0,0,ROUND(D132/E132*100,1))</f>
        <v>0</v>
      </c>
    </row>
    <row r="133" spans="1:6" ht="47.25" x14ac:dyDescent="0.25">
      <c r="A133" s="7"/>
      <c r="B133" s="8" t="s">
        <v>302</v>
      </c>
      <c r="C133" s="6" t="s">
        <v>171</v>
      </c>
      <c r="D133" s="8">
        <v>5</v>
      </c>
      <c r="E133" s="8">
        <v>0</v>
      </c>
      <c r="F133" s="8">
        <f>IF(D133=0,0,ROUND(E133/D133*100,1))</f>
        <v>0</v>
      </c>
    </row>
  </sheetData>
  <mergeCells count="23">
    <mergeCell ref="B20:F20"/>
    <mergeCell ref="B4:F4"/>
    <mergeCell ref="B10:F10"/>
    <mergeCell ref="B13:F13"/>
    <mergeCell ref="B16:F16"/>
    <mergeCell ref="B18:F18"/>
    <mergeCell ref="B98:F98"/>
    <mergeCell ref="B26:F26"/>
    <mergeCell ref="B36:F36"/>
    <mergeCell ref="B41:F41"/>
    <mergeCell ref="B47:F47"/>
    <mergeCell ref="B58:F58"/>
    <mergeCell ref="B63:F63"/>
    <mergeCell ref="B68:F68"/>
    <mergeCell ref="B73:F73"/>
    <mergeCell ref="B77:F77"/>
    <mergeCell ref="B82:F82"/>
    <mergeCell ref="B87:F87"/>
    <mergeCell ref="B105:F105"/>
    <mergeCell ref="B110:F110"/>
    <mergeCell ref="B114:F114"/>
    <mergeCell ref="B122:F122"/>
    <mergeCell ref="B131:F131"/>
  </mergeCells>
  <pageMargins left="0.78740157480314998" right="0.31496062992126" top="0.39370078740157499" bottom="0.59" header="0.3" footer="0.31496062992126"/>
  <pageSetup paperSize="9" orientation="portrait" verticalDpi="0" r:id="rId1"/>
  <headerFooter>
    <oddFooter>&amp;RСтр. &amp;P&amp;L&amp;D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heetViews>
  <sheetFormatPr defaultRowHeight="15.75" x14ac:dyDescent="0.25"/>
  <cols>
    <col min="1" max="1" width="5.7109375" style="2" customWidth="1"/>
    <col min="2" max="2" width="20.7109375" style="1" customWidth="1"/>
    <col min="3" max="4" width="28.7109375" style="1" customWidth="1"/>
    <col min="5" max="16384" width="9.140625" style="1"/>
  </cols>
  <sheetData>
    <row r="1" spans="1:4" x14ac:dyDescent="0.25">
      <c r="A1" s="3" t="s">
        <v>0</v>
      </c>
      <c r="B1" s="4"/>
      <c r="C1" s="4"/>
      <c r="D1" s="4"/>
    </row>
    <row r="2" spans="1:4" x14ac:dyDescent="0.25">
      <c r="A2" s="3" t="s">
        <v>303</v>
      </c>
      <c r="B2" s="4"/>
      <c r="C2" s="4"/>
      <c r="D2" s="4"/>
    </row>
    <row r="3" spans="1:4" s="5" customFormat="1" ht="31.5" x14ac:dyDescent="0.25">
      <c r="A3" s="6" t="s">
        <v>2</v>
      </c>
      <c r="B3" s="6" t="s">
        <v>3</v>
      </c>
      <c r="C3" s="6" t="s">
        <v>304</v>
      </c>
      <c r="D3" s="6" t="s">
        <v>305</v>
      </c>
    </row>
    <row r="4" spans="1:4" ht="409.5" x14ac:dyDescent="0.25">
      <c r="A4" s="7">
        <v>1</v>
      </c>
      <c r="B4" s="8" t="s">
        <v>4</v>
      </c>
      <c r="C4" s="8" t="s">
        <v>306</v>
      </c>
      <c r="D4" s="8" t="s">
        <v>307</v>
      </c>
    </row>
    <row r="5" spans="1:4" ht="299.25" x14ac:dyDescent="0.25">
      <c r="A5" s="7">
        <v>2</v>
      </c>
      <c r="B5" s="8" t="s">
        <v>5</v>
      </c>
      <c r="C5" s="8" t="s">
        <v>308</v>
      </c>
      <c r="D5" s="8" t="s">
        <v>309</v>
      </c>
    </row>
    <row r="6" spans="1:4" ht="409.5" x14ac:dyDescent="0.25">
      <c r="A6" s="7">
        <v>3</v>
      </c>
      <c r="B6" s="8" t="s">
        <v>6</v>
      </c>
      <c r="C6" s="8" t="s">
        <v>310</v>
      </c>
      <c r="D6" s="8" t="s">
        <v>311</v>
      </c>
    </row>
    <row r="7" spans="1:4" ht="409.5" x14ac:dyDescent="0.25">
      <c r="A7" s="7">
        <v>4</v>
      </c>
      <c r="B7" s="8" t="s">
        <v>7</v>
      </c>
      <c r="C7" s="8" t="s">
        <v>312</v>
      </c>
      <c r="D7" s="8" t="s">
        <v>313</v>
      </c>
    </row>
    <row r="8" spans="1:4" ht="236.25" x14ac:dyDescent="0.25">
      <c r="A8" s="7">
        <v>5</v>
      </c>
      <c r="B8" s="8" t="s">
        <v>8</v>
      </c>
      <c r="C8" s="8" t="s">
        <v>314</v>
      </c>
      <c r="D8" s="8" t="s">
        <v>315</v>
      </c>
    </row>
    <row r="9" spans="1:4" ht="409.5" x14ac:dyDescent="0.25">
      <c r="A9" s="7">
        <v>6</v>
      </c>
      <c r="B9" s="8" t="s">
        <v>9</v>
      </c>
      <c r="C9" s="8" t="s">
        <v>316</v>
      </c>
      <c r="D9" s="8" t="s">
        <v>317</v>
      </c>
    </row>
    <row r="10" spans="1:4" ht="409.5" x14ac:dyDescent="0.25">
      <c r="A10" s="7">
        <v>7</v>
      </c>
      <c r="B10" s="8" t="s">
        <v>10</v>
      </c>
      <c r="C10" s="8" t="s">
        <v>318</v>
      </c>
      <c r="D10" s="8" t="s">
        <v>319</v>
      </c>
    </row>
    <row r="11" spans="1:4" ht="173.25" x14ac:dyDescent="0.25">
      <c r="A11" s="7">
        <v>8</v>
      </c>
      <c r="B11" s="8" t="s">
        <v>11</v>
      </c>
      <c r="C11" s="8" t="s">
        <v>320</v>
      </c>
      <c r="D11" s="8" t="s">
        <v>321</v>
      </c>
    </row>
    <row r="12" spans="1:4" ht="409.5" x14ac:dyDescent="0.25">
      <c r="A12" s="7">
        <v>9</v>
      </c>
      <c r="B12" s="8" t="s">
        <v>12</v>
      </c>
      <c r="C12" s="8" t="s">
        <v>322</v>
      </c>
      <c r="D12" s="8" t="s">
        <v>323</v>
      </c>
    </row>
    <row r="13" spans="1:4" ht="409.5" x14ac:dyDescent="0.25">
      <c r="A13" s="7">
        <v>10</v>
      </c>
      <c r="B13" s="8" t="s">
        <v>13</v>
      </c>
      <c r="C13" s="8" t="s">
        <v>324</v>
      </c>
      <c r="D13" s="8" t="s">
        <v>325</v>
      </c>
    </row>
    <row r="14" spans="1:4" ht="267.75" x14ac:dyDescent="0.25">
      <c r="A14" s="7">
        <v>11</v>
      </c>
      <c r="B14" s="8" t="s">
        <v>14</v>
      </c>
      <c r="C14" s="8" t="s">
        <v>326</v>
      </c>
      <c r="D14" s="8" t="s">
        <v>327</v>
      </c>
    </row>
    <row r="15" spans="1:4" ht="315" x14ac:dyDescent="0.25">
      <c r="A15" s="7">
        <v>12</v>
      </c>
      <c r="B15" s="8" t="s">
        <v>15</v>
      </c>
      <c r="C15" s="8" t="s">
        <v>328</v>
      </c>
      <c r="D15" s="8" t="s">
        <v>329</v>
      </c>
    </row>
    <row r="16" spans="1:4" ht="409.5" x14ac:dyDescent="0.25">
      <c r="A16" s="7">
        <v>13</v>
      </c>
      <c r="B16" s="8" t="s">
        <v>16</v>
      </c>
      <c r="C16" s="8" t="s">
        <v>330</v>
      </c>
      <c r="D16" s="8" t="s">
        <v>331</v>
      </c>
    </row>
    <row r="17" spans="1:4" ht="409.5" x14ac:dyDescent="0.25">
      <c r="A17" s="7">
        <v>14</v>
      </c>
      <c r="B17" s="8" t="s">
        <v>17</v>
      </c>
      <c r="C17" s="8" t="s">
        <v>332</v>
      </c>
      <c r="D17" s="8" t="s">
        <v>333</v>
      </c>
    </row>
    <row r="18" spans="1:4" ht="315" x14ac:dyDescent="0.25">
      <c r="A18" s="7">
        <v>15</v>
      </c>
      <c r="B18" s="8" t="s">
        <v>18</v>
      </c>
      <c r="C18" s="8" t="s">
        <v>334</v>
      </c>
      <c r="D18" s="8" t="s">
        <v>335</v>
      </c>
    </row>
    <row r="19" spans="1:4" ht="409.5" x14ac:dyDescent="0.25">
      <c r="A19" s="7">
        <v>16</v>
      </c>
      <c r="B19" s="8" t="s">
        <v>19</v>
      </c>
      <c r="C19" s="8" t="s">
        <v>336</v>
      </c>
      <c r="D19" s="8" t="s">
        <v>337</v>
      </c>
    </row>
    <row r="20" spans="1:4" ht="283.5" x14ac:dyDescent="0.25">
      <c r="A20" s="7">
        <v>17</v>
      </c>
      <c r="B20" s="8" t="s">
        <v>20</v>
      </c>
      <c r="C20" s="8" t="s">
        <v>338</v>
      </c>
      <c r="D20" s="8" t="s">
        <v>339</v>
      </c>
    </row>
    <row r="21" spans="1:4" ht="409.5" x14ac:dyDescent="0.25">
      <c r="A21" s="7">
        <v>18</v>
      </c>
      <c r="B21" s="8" t="s">
        <v>21</v>
      </c>
      <c r="C21" s="8" t="s">
        <v>340</v>
      </c>
      <c r="D21" s="8" t="s">
        <v>341</v>
      </c>
    </row>
    <row r="22" spans="1:4" ht="409.5" x14ac:dyDescent="0.25">
      <c r="A22" s="7">
        <v>19</v>
      </c>
      <c r="B22" s="8" t="s">
        <v>22</v>
      </c>
      <c r="C22" s="8" t="s">
        <v>342</v>
      </c>
      <c r="D22" s="8" t="s">
        <v>343</v>
      </c>
    </row>
    <row r="23" spans="1:4" ht="189" x14ac:dyDescent="0.25">
      <c r="A23" s="7">
        <v>20</v>
      </c>
      <c r="B23" s="8" t="s">
        <v>23</v>
      </c>
      <c r="C23" s="8" t="s">
        <v>344</v>
      </c>
      <c r="D23" s="8" t="s">
        <v>345</v>
      </c>
    </row>
  </sheetData>
  <pageMargins left="0.78740157480314998" right="0.31496062992126" top="0.39370078740157499" bottom="0.59" header="0.3" footer="0.31496062992126"/>
  <pageSetup paperSize="9" orientation="portrait" verticalDpi="0" r:id="rId1"/>
  <headerFooter>
    <oddFooter>&amp;RСтр. &amp;P&amp;L&amp;D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Реестр</vt:lpstr>
      <vt:lpstr>Цели</vt:lpstr>
      <vt:lpstr>Задачи</vt:lpstr>
      <vt:lpstr>Индикаторы</vt:lpstr>
      <vt:lpstr>Результат</vt:lpstr>
      <vt:lpstr>Задачи!Заголовки_для_печати</vt:lpstr>
      <vt:lpstr>Индикаторы!Заголовки_для_печати</vt:lpstr>
      <vt:lpstr>Реестр!Заголовки_для_печати</vt:lpstr>
      <vt:lpstr>Результат!Заголовки_для_печати</vt:lpstr>
      <vt:lpstr>Цели!Заголовки_для_печати</vt:lpstr>
    </vt:vector>
  </TitlesOfParts>
  <Company>ASUS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Владелец</cp:lastModifiedBy>
  <dcterms:created xsi:type="dcterms:W3CDTF">2017-04-17T09:44:16Z</dcterms:created>
  <dcterms:modified xsi:type="dcterms:W3CDTF">2017-04-17T09:46:53Z</dcterms:modified>
</cp:coreProperties>
</file>